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ABLE 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<sst xmlns="http://schemas.openxmlformats.org/spreadsheetml/2006/main" count="24" uniqueCount="22">
  <si>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TABLE 17.  UTAH ESTABLISHMENTS AND EMPLOYMENT</t>
  </si>
  <si>
    <t>Average Monthly</t>
  </si>
  <si>
    <t>Percent</t>
  </si>
  <si>
    <t>March</t>
  </si>
  <si>
    <t>Wage</t>
  </si>
  <si>
    <t>Establishments</t>
  </si>
  <si>
    <t>of Total</t>
  </si>
  <si>
    <t>Employment</t>
  </si>
  <si>
    <t>0-500</t>
  </si>
  <si>
    <t>501-1,000</t>
  </si>
  <si>
    <t>1,001-1,500</t>
  </si>
  <si>
    <t>1,501-2,000</t>
  </si>
  <si>
    <t>2,001-2,500</t>
  </si>
  <si>
    <t>2,501-3,000</t>
  </si>
  <si>
    <t>3,001-3,500</t>
  </si>
  <si>
    <t>3,501-4,000</t>
  </si>
  <si>
    <t>4,001-4,500</t>
  </si>
  <si>
    <t>4,501-5,000</t>
  </si>
  <si>
    <t>5,001 &amp; Over</t>
  </si>
  <si>
    <t>Total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</si>
  <si>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2006.</t>
    </r>
  </si>
  <si>
    <t xml:space="preserve">     BY AVERAGE MONTHLY WAGE, FIRST QUARTER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</si>
</sst>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 vertical="top"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8" sqref="C8"/>
    </sheetView>
  </sheetViews>
  <sheetFormatPr defaultColWidth="9.140625" defaultRowHeight="12.75"/>
  <cols>
    <col min="1" max="1" width="18.00390625" style="0" customWidth="1"/>
    <col min="3" max="3" width="13.28125" style="0" customWidth="1"/>
    <col min="5" max="5" width="10.7109375" style="0" customWidth="1"/>
  </cols>
  <sheetData>
    <row r="1" spans="1:3" ht="12.75">
      <c r="A1" t="s">
        <v>0</v>
      </c>
      <c r="C1" s="1"/>
    </row>
    <row r="2" spans="1:3" ht="12.75">
      <c r="A2" t="s">
        <v>21</v>
      </c>
      <c r="C2" s="1"/>
    </row>
    <row r="3" ht="12.75">
      <c r="D3" s="1"/>
    </row>
    <row r="4" ht="12.75">
      <c r="D4" s="1"/>
    </row>
    <row r="5" spans="1:6" ht="12.75">
      <c r="A5" t="s">
        <v>1</v>
      </c>
      <c r="D5" s="1" t="s">
        <v>2</v>
      </c>
      <c r="E5" t="s">
        <v>3</v>
      </c>
      <c r="F5" t="s">
        <v>2</v>
      </c>
    </row>
    <row r="6" spans="1:6" ht="12.75">
      <c r="A6" t="s">
        <v>4</v>
      </c>
      <c r="C6" t="s">
        <v>5</v>
      </c>
      <c r="D6" s="1" t="s">
        <v>6</v>
      </c>
      <c r="E6" t="s">
        <v>7</v>
      </c>
      <c r="F6" t="s">
        <v>6</v>
      </c>
    </row>
    <row r="7" ht="12.75">
      <c r="D7" s="1"/>
    </row>
    <row r="8" spans="1:6" ht="12.75">
      <c r="A8" t="s">
        <v>19</v>
      </c>
      <c r="C8" s="2">
        <f>SUM(C10:C30)</f>
        <v>82872</v>
      </c>
      <c r="D8" s="1">
        <f>+C8/$C$8</f>
        <v>1</v>
      </c>
      <c r="E8" s="2">
        <f>SUM(E10:E30)</f>
        <v>1181860</v>
      </c>
      <c r="F8" s="1">
        <f>+E8/$E$8</f>
        <v>1</v>
      </c>
    </row>
    <row r="9" ht="12.75">
      <c r="F9" s="1"/>
    </row>
    <row r="10" spans="1:6" ht="12.75">
      <c r="A10" t="s">
        <v>8</v>
      </c>
      <c r="B10" s="2"/>
      <c r="C10" s="2">
        <v>18233</v>
      </c>
      <c r="D10" s="1">
        <f aca="true" t="shared" si="0" ref="D10:D30">+C10/$C$8</f>
        <v>0.22001399749010522</v>
      </c>
      <c r="E10" s="2">
        <f>36277+5696</f>
        <v>41973</v>
      </c>
      <c r="F10" s="1">
        <f aca="true" t="shared" si="1" ref="F10:F30">+E10/$E$8</f>
        <v>0.035514358722691354</v>
      </c>
    </row>
    <row r="11" spans="3:6" ht="12.75">
      <c r="C11" s="2"/>
      <c r="D11" s="1"/>
      <c r="E11" s="2"/>
      <c r="F11" s="1"/>
    </row>
    <row r="12" spans="1:6" ht="12.75">
      <c r="A12" t="s">
        <v>9</v>
      </c>
      <c r="B12" s="2"/>
      <c r="C12" s="2">
        <v>10624</v>
      </c>
      <c r="D12" s="1">
        <f t="shared" si="0"/>
        <v>0.12819770248093446</v>
      </c>
      <c r="E12" s="2">
        <f>124447+5696</f>
        <v>130143</v>
      </c>
      <c r="F12" s="1">
        <f t="shared" si="1"/>
        <v>0.11011710354864367</v>
      </c>
    </row>
    <row r="13" spans="3:6" ht="12.75">
      <c r="C13" s="2"/>
      <c r="D13" s="1"/>
      <c r="E13" s="2"/>
      <c r="F13" s="1"/>
    </row>
    <row r="14" spans="1:6" ht="12.75">
      <c r="A14" t="s">
        <v>10</v>
      </c>
      <c r="B14" s="2"/>
      <c r="C14" s="2">
        <v>10451</v>
      </c>
      <c r="D14" s="1">
        <f t="shared" si="0"/>
        <v>0.12611014576696591</v>
      </c>
      <c r="E14" s="2">
        <v>138257</v>
      </c>
      <c r="F14" s="1">
        <f t="shared" si="1"/>
        <v>0.11698255292505035</v>
      </c>
    </row>
    <row r="15" spans="3:6" ht="12.75">
      <c r="C15" s="2"/>
      <c r="D15" s="1"/>
      <c r="E15" s="2"/>
      <c r="F15" s="1"/>
    </row>
    <row r="16" spans="1:6" ht="12.75">
      <c r="A16" t="s">
        <v>11</v>
      </c>
      <c r="B16" s="2"/>
      <c r="C16" s="2">
        <v>10109</v>
      </c>
      <c r="D16" s="1">
        <f t="shared" si="0"/>
        <v>0.12198329954628825</v>
      </c>
      <c r="E16" s="2">
        <v>153821</v>
      </c>
      <c r="F16" s="1">
        <f t="shared" si="1"/>
        <v>0.13015162540402417</v>
      </c>
    </row>
    <row r="17" spans="3:6" ht="12.75">
      <c r="C17" s="2"/>
      <c r="D17" s="1"/>
      <c r="E17" s="2"/>
      <c r="F17" s="1"/>
    </row>
    <row r="18" spans="1:6" ht="12.75">
      <c r="A18" t="s">
        <v>12</v>
      </c>
      <c r="B18" s="2"/>
      <c r="C18" s="2">
        <v>8325</v>
      </c>
      <c r="D18" s="1">
        <f t="shared" si="0"/>
        <v>0.10045612510860122</v>
      </c>
      <c r="E18" s="2">
        <v>165524</v>
      </c>
      <c r="F18" s="1">
        <f t="shared" si="1"/>
        <v>0.14005381348044607</v>
      </c>
    </row>
    <row r="19" spans="3:6" ht="12.75">
      <c r="C19" s="2"/>
      <c r="D19" s="1"/>
      <c r="E19" s="2"/>
      <c r="F19" s="1"/>
    </row>
    <row r="20" spans="1:6" ht="12.75">
      <c r="A20" t="s">
        <v>13</v>
      </c>
      <c r="B20" s="2"/>
      <c r="C20" s="2">
        <v>6270</v>
      </c>
      <c r="D20" s="1">
        <f t="shared" si="0"/>
        <v>0.07565884737909065</v>
      </c>
      <c r="E20" s="2">
        <v>135669</v>
      </c>
      <c r="F20" s="1">
        <f t="shared" si="1"/>
        <v>0.11479278425532635</v>
      </c>
    </row>
    <row r="21" spans="3:6" ht="12.75">
      <c r="C21" s="2"/>
      <c r="D21" s="1"/>
      <c r="E21" s="2"/>
      <c r="F21" s="1"/>
    </row>
    <row r="22" spans="1:6" ht="12.75">
      <c r="A22" t="s">
        <v>14</v>
      </c>
      <c r="B22" s="2"/>
      <c r="C22" s="2">
        <v>4248</v>
      </c>
      <c r="D22" s="1">
        <f t="shared" si="0"/>
        <v>0.051259774109470024</v>
      </c>
      <c r="E22" s="2">
        <v>106578</v>
      </c>
      <c r="F22" s="1">
        <f t="shared" si="1"/>
        <v>0.09017819369468465</v>
      </c>
    </row>
    <row r="23" spans="3:6" ht="12.75">
      <c r="C23" s="2"/>
      <c r="D23" s="1"/>
      <c r="E23" s="2"/>
      <c r="F23" s="1"/>
    </row>
    <row r="24" spans="1:6" ht="12.75">
      <c r="A24" t="s">
        <v>15</v>
      </c>
      <c r="B24" s="2"/>
      <c r="C24" s="2">
        <v>3061</v>
      </c>
      <c r="D24" s="1">
        <f t="shared" si="0"/>
        <v>0.036936480355246645</v>
      </c>
      <c r="E24" s="2">
        <v>86102</v>
      </c>
      <c r="F24" s="1">
        <f t="shared" si="1"/>
        <v>0.07285296058754843</v>
      </c>
    </row>
    <row r="25" spans="3:6" ht="12.75">
      <c r="C25" s="2"/>
      <c r="D25" s="1"/>
      <c r="E25" s="2"/>
      <c r="F25" s="1"/>
    </row>
    <row r="26" spans="1:6" ht="12.75">
      <c r="A26" t="s">
        <v>16</v>
      </c>
      <c r="B26" s="2"/>
      <c r="C26" s="2">
        <v>2060</v>
      </c>
      <c r="D26" s="1">
        <f t="shared" si="0"/>
        <v>0.024857611738584806</v>
      </c>
      <c r="E26" s="2">
        <v>59095</v>
      </c>
      <c r="F26" s="1">
        <f t="shared" si="1"/>
        <v>0.05000169224781277</v>
      </c>
    </row>
    <row r="27" spans="3:6" ht="12.75">
      <c r="C27" s="2"/>
      <c r="D27" s="1"/>
      <c r="E27" s="2"/>
      <c r="F27" s="1"/>
    </row>
    <row r="28" spans="1:6" ht="12.75">
      <c r="A28" t="s">
        <v>17</v>
      </c>
      <c r="B28" s="2"/>
      <c r="C28" s="2">
        <v>1667</v>
      </c>
      <c r="D28" s="1">
        <f t="shared" si="0"/>
        <v>0.02011535862534994</v>
      </c>
      <c r="E28" s="2">
        <v>51227</v>
      </c>
      <c r="F28" s="1">
        <f t="shared" si="1"/>
        <v>0.043344389352376764</v>
      </c>
    </row>
    <row r="29" spans="3:6" ht="12.75">
      <c r="C29" s="2"/>
      <c r="D29" s="1"/>
      <c r="E29" s="2"/>
      <c r="F29" s="1"/>
    </row>
    <row r="30" spans="1:6" ht="12.75">
      <c r="A30" t="s">
        <v>18</v>
      </c>
      <c r="B30" s="2"/>
      <c r="C30" s="2">
        <v>7824</v>
      </c>
      <c r="D30" s="1">
        <f t="shared" si="0"/>
        <v>0.09441065739936287</v>
      </c>
      <c r="E30" s="2">
        <v>113471</v>
      </c>
      <c r="F30" s="1">
        <f t="shared" si="1"/>
        <v>0.09601052578139543</v>
      </c>
    </row>
    <row r="31" ht="12.75">
      <c r="D31" s="1"/>
    </row>
    <row r="32" spans="1:4" ht="12.75">
      <c r="A32" s="3" t="s">
        <v>20</v>
      </c>
      <c r="D32" s="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</dc:creator>
  <cp:keywords/>
  <dc:description/>
  <cp:lastModifiedBy>Kris Beckstead</cp:lastModifiedBy>
  <cp:lastPrinted>2004-09-17T15:48:27Z</cp:lastPrinted>
  <dcterms:created xsi:type="dcterms:W3CDTF">2003-11-13T18:44:38Z</dcterms:created>
  <dcterms:modified xsi:type="dcterms:W3CDTF">2008-09-25T19:53:11Z</dcterms:modified>
  <cp:category/>
  <cp:version/>
  <cp:contentType/>
  <cp:contentStatus/>
</cp:coreProperties>
</file>