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4525"/>
</workbook>
</file>

<file path=xl/calcChain.xml><?xml version="1.0" encoding="utf-8"?>
<calcChain xmlns="http://schemas.openxmlformats.org/spreadsheetml/2006/main">
  <c r="I45" i="1" l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H45" i="1"/>
  <c r="H44" i="1"/>
  <c r="H43" i="1"/>
  <c r="H42" i="1"/>
  <c r="H40" i="1"/>
  <c r="H39" i="1"/>
  <c r="H38" i="1"/>
  <c r="H37" i="1"/>
  <c r="H36" i="1"/>
  <c r="H34" i="1"/>
  <c r="H33" i="1"/>
  <c r="H32" i="1"/>
  <c r="H31" i="1"/>
  <c r="H30" i="1"/>
  <c r="H28" i="1"/>
  <c r="H27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10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<sst xmlns="http://schemas.openxmlformats.org/spreadsheetml/2006/main" count="36" uniqueCount="36">
  <si>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</si>
  <si>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</si>
  <si>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 xml:space="preserve">    % Yearover Change</t>
  </si>
  <si>
    <t xml:space="preserve">            2009-2010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</si>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</sst>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" fillId="0" borderId="0"/>
    <xf numFmtId="0" fontId="3" fillId="0" borderId="0">
      <alignment vertical="top"/>
    </xf>
    <xf numFmtId="0" fontId="4" fillId="0" borderId="0"/>
  </cellStyleXfs>
  <cellXfs count="34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0" xfId="0" applyNumberFormat="1" applyFont="1" applyAlignment="1"/>
    <xf numFmtId="2" fontId="6" fillId="0" borderId="2" xfId="0" applyNumberFormat="1" applyFont="1" applyBorder="1" applyAlignment="1"/>
    <xf numFmtId="2" fontId="1" fillId="0" borderId="2" xfId="0" applyNumberFormat="1" applyFont="1" applyBorder="1" applyAlignment="1"/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6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2" borderId="0" xfId="1" applyNumberForma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3" fontId="7" fillId="0" borderId="0" xfId="2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3" xfId="0" applyNumberFormat="1" applyFont="1" applyBorder="1" applyAlignment="1"/>
  </cellXfs>
  <cellStyles count="4">
    <cellStyle name="Normal" xfId="0" builtinId="0"/>
    <cellStyle name="Normal 2" xfId="3"/>
    <cellStyle name="Normal_TABLE 22" xfId="1"/>
    <cellStyle name="Normal_TABLE 22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12700</xdr:rowOff>
    </xdr:from>
    <xdr:to>
      <xdr:col>7</xdr:col>
      <xdr:colOff>276860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066800" y="12700"/>
          <a:ext cx="539496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22. AVERAGE MONTHLY NONAGRICULTURAL PAYROLL WAGES 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IN UTAH, BY DISTRICT AND COUNTY 2005-2010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A46" sqref="A46"/>
    </sheetView>
  </sheetViews>
  <sheetFormatPr defaultRowHeight="12.75" x14ac:dyDescent="0.2"/>
  <cols>
    <col min="1" max="1" width="17.5703125" customWidth="1"/>
    <col min="2" max="2" width="13.5703125" customWidth="1"/>
    <col min="3" max="3" width="12.5703125" style="1" customWidth="1"/>
    <col min="4" max="4" width="12.140625" customWidth="1"/>
    <col min="5" max="6" width="12.28515625" customWidth="1"/>
    <col min="7" max="7" width="12.140625" customWidth="1"/>
    <col min="8" max="9" width="9.710937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2"/>
      <c r="B1" s="31"/>
      <c r="C1" s="31"/>
      <c r="D1" s="31"/>
      <c r="E1" s="31"/>
      <c r="F1" s="31"/>
      <c r="G1" s="31"/>
      <c r="H1" s="31"/>
      <c r="I1" s="31"/>
    </row>
    <row r="2" spans="1:15" s="2" customFormat="1" x14ac:dyDescent="0.2">
      <c r="C2" s="3"/>
    </row>
    <row r="3" spans="1:15" s="2" customFormat="1" x14ac:dyDescent="0.2">
      <c r="C3" s="3"/>
    </row>
    <row r="4" spans="1:15" s="2" customFormat="1" x14ac:dyDescent="0.2">
      <c r="C4" s="3"/>
    </row>
    <row r="5" spans="1:15" s="2" customFormat="1" x14ac:dyDescent="0.2">
      <c r="C5" s="3"/>
      <c r="O5" s="3"/>
    </row>
    <row r="6" spans="1:15" s="2" customFormat="1" x14ac:dyDescent="0.2">
      <c r="A6" s="12"/>
      <c r="B6" s="12"/>
      <c r="C6" s="12"/>
      <c r="D6" s="12"/>
      <c r="E6" s="12"/>
      <c r="F6" s="12"/>
      <c r="G6" s="12"/>
      <c r="H6" s="5" t="s">
        <v>2</v>
      </c>
      <c r="I6" s="12"/>
      <c r="O6" s="3"/>
    </row>
    <row r="7" spans="1:15" s="2" customFormat="1" ht="13.5" thickBot="1" x14ac:dyDescent="0.25">
      <c r="A7" s="12"/>
      <c r="B7" s="12"/>
      <c r="C7" s="12"/>
      <c r="D7" s="12"/>
      <c r="E7" s="12"/>
      <c r="F7" s="12"/>
      <c r="G7" s="12"/>
      <c r="H7" s="13" t="s">
        <v>3</v>
      </c>
      <c r="I7" s="14"/>
    </row>
    <row r="8" spans="1:15" s="2" customFormat="1" ht="13.5" thickBot="1" x14ac:dyDescent="0.25">
      <c r="A8" s="9" t="s">
        <v>0</v>
      </c>
      <c r="B8" s="10">
        <v>2005</v>
      </c>
      <c r="C8" s="10">
        <v>2006</v>
      </c>
      <c r="D8" s="10">
        <v>2007</v>
      </c>
      <c r="E8" s="10">
        <v>2008</v>
      </c>
      <c r="F8" s="10">
        <v>2009</v>
      </c>
      <c r="G8" s="10">
        <v>2010</v>
      </c>
      <c r="H8" s="11" t="s">
        <v>4</v>
      </c>
      <c r="I8" s="11" t="s">
        <v>5</v>
      </c>
    </row>
    <row r="9" spans="1:15" s="2" customFormat="1" ht="13.5" thickTop="1" x14ac:dyDescent="0.2">
      <c r="A9" s="5"/>
      <c r="B9" s="8"/>
      <c r="C9" s="8"/>
      <c r="D9" s="8"/>
      <c r="E9" s="8"/>
      <c r="F9" s="8"/>
      <c r="G9" s="7"/>
    </row>
    <row r="10" spans="1:15" s="2" customFormat="1" x14ac:dyDescent="0.2">
      <c r="A10" s="15" t="s">
        <v>1</v>
      </c>
      <c r="B10" s="6">
        <v>2736</v>
      </c>
      <c r="C10" s="18">
        <v>2882.6666666666665</v>
      </c>
      <c r="D10" s="18">
        <v>3042.6666666666665</v>
      </c>
      <c r="E10" s="18">
        <v>3121</v>
      </c>
      <c r="F10" s="18">
        <v>3171.3709526256898</v>
      </c>
      <c r="G10" s="28">
        <v>3234.3552044438702</v>
      </c>
      <c r="H10" s="8">
        <f>G10-F10</f>
        <v>62.984251818180383</v>
      </c>
      <c r="I10" s="19">
        <f>(G10-F10)/F10</f>
        <v>1.9860260044960523E-2</v>
      </c>
    </row>
    <row r="11" spans="1:15" s="2" customFormat="1" x14ac:dyDescent="0.2">
      <c r="A11" s="16"/>
      <c r="B11" s="23"/>
      <c r="C11" s="20"/>
      <c r="D11" s="20"/>
      <c r="E11" s="20"/>
      <c r="F11" s="20"/>
      <c r="G11" s="29"/>
      <c r="H11" s="21"/>
      <c r="I11" s="22"/>
    </row>
    <row r="12" spans="1:15" s="2" customFormat="1" x14ac:dyDescent="0.2">
      <c r="A12" s="17" t="s">
        <v>6</v>
      </c>
      <c r="B12" s="23">
        <v>2154</v>
      </c>
      <c r="C12" s="20">
        <v>2236.3333333333335</v>
      </c>
      <c r="D12" s="24">
        <v>2308.3333333333335</v>
      </c>
      <c r="E12" s="24">
        <v>2339.6666666666665</v>
      </c>
      <c r="F12" s="25">
        <v>2621.4962138595688</v>
      </c>
      <c r="G12" s="29">
        <v>2544.136424227278</v>
      </c>
      <c r="H12" s="26">
        <f>G12-F12</f>
        <v>-77.359789632290813</v>
      </c>
      <c r="I12" s="27">
        <f>(G12-F12)/F12</f>
        <v>-2.9509784993507874E-2</v>
      </c>
    </row>
    <row r="13" spans="1:15" s="2" customFormat="1" x14ac:dyDescent="0.2">
      <c r="A13" s="17" t="s">
        <v>7</v>
      </c>
      <c r="B13" s="23">
        <v>2953</v>
      </c>
      <c r="C13" s="20">
        <v>3171</v>
      </c>
      <c r="D13" s="24">
        <v>3377</v>
      </c>
      <c r="E13" s="24">
        <v>3581.3333333333335</v>
      </c>
      <c r="F13" s="20">
        <v>3436.6058455475036</v>
      </c>
      <c r="G13" s="29">
        <v>3430.981708504552</v>
      </c>
      <c r="H13" s="26">
        <f>G13-F13</f>
        <v>-5.6241370429515882</v>
      </c>
      <c r="I13" s="27">
        <f>(G13-F13)/F13</f>
        <v>-1.6365382868210707E-3</v>
      </c>
    </row>
    <row r="14" spans="1:15" s="2" customFormat="1" x14ac:dyDescent="0.2">
      <c r="A14" s="17" t="s">
        <v>8</v>
      </c>
      <c r="B14" s="23">
        <v>2079</v>
      </c>
      <c r="C14" s="20">
        <v>2161.6666666666665</v>
      </c>
      <c r="D14" s="24">
        <v>2250.3333333333335</v>
      </c>
      <c r="E14" s="24">
        <v>2382</v>
      </c>
      <c r="F14" s="20">
        <v>2403.9251577201285</v>
      </c>
      <c r="G14" s="29">
        <v>2488.0663833371395</v>
      </c>
      <c r="H14" s="26">
        <f>G14-F14</f>
        <v>84.14122561701106</v>
      </c>
      <c r="I14" s="27">
        <f>(G14-F14)/F14</f>
        <v>3.5001599507702728E-2</v>
      </c>
    </row>
    <row r="15" spans="1:15" s="2" customFormat="1" x14ac:dyDescent="0.2">
      <c r="A15" s="17" t="s">
        <v>9</v>
      </c>
      <c r="B15" s="23">
        <v>2500</v>
      </c>
      <c r="C15" s="20">
        <v>2682.3333333333335</v>
      </c>
      <c r="D15" s="20">
        <v>2808.6666666666665</v>
      </c>
      <c r="E15" s="20">
        <v>3084</v>
      </c>
      <c r="F15" s="20">
        <v>3059.5069176151196</v>
      </c>
      <c r="G15" s="29">
        <v>3188.6362611323057</v>
      </c>
      <c r="H15" s="26">
        <f>G15-F15</f>
        <v>129.12934351718604</v>
      </c>
      <c r="I15" s="27">
        <f>(G15-F15)/F15</f>
        <v>4.2205932849415533E-2</v>
      </c>
    </row>
    <row r="16" spans="1:15" s="2" customFormat="1" x14ac:dyDescent="0.2">
      <c r="A16" s="17" t="s">
        <v>10</v>
      </c>
      <c r="B16" s="23">
        <v>2300</v>
      </c>
      <c r="C16" s="20">
        <v>2291.6666666666665</v>
      </c>
      <c r="D16" s="24">
        <v>2502.3333333333335</v>
      </c>
      <c r="E16" s="24">
        <v>2606</v>
      </c>
      <c r="F16" s="20">
        <v>2437.2609756097559</v>
      </c>
      <c r="G16" s="29">
        <v>2430.4164056382183</v>
      </c>
      <c r="H16" s="26">
        <f>G16-F16</f>
        <v>-6.8445699715375667</v>
      </c>
      <c r="I16" s="27">
        <f>(G16-F16)/F16</f>
        <v>-2.8083040921890552E-3</v>
      </c>
    </row>
    <row r="17" spans="1:9" s="2" customFormat="1" x14ac:dyDescent="0.2">
      <c r="A17" s="17"/>
      <c r="B17" s="23"/>
      <c r="C17" s="20"/>
      <c r="D17" s="24"/>
      <c r="E17" s="24"/>
      <c r="F17" s="20"/>
      <c r="G17" s="29"/>
      <c r="H17" s="26"/>
      <c r="I17" s="27"/>
    </row>
    <row r="18" spans="1:9" s="2" customFormat="1" x14ac:dyDescent="0.2">
      <c r="A18" s="17" t="s">
        <v>11</v>
      </c>
      <c r="B18" s="23">
        <v>2713</v>
      </c>
      <c r="C18" s="20">
        <v>2849</v>
      </c>
      <c r="D18" s="24">
        <v>2951.3333333333335</v>
      </c>
      <c r="E18" s="24">
        <v>2986</v>
      </c>
      <c r="F18" s="20">
        <v>3066.4053275215524</v>
      </c>
      <c r="G18" s="29">
        <v>3128.7501562898292</v>
      </c>
      <c r="H18" s="26">
        <f>G18-F18</f>
        <v>62.344828768276784</v>
      </c>
      <c r="I18" s="27">
        <f>(G18-F18)/F18</f>
        <v>2.0331568109643063E-2</v>
      </c>
    </row>
    <row r="19" spans="1:9" s="2" customFormat="1" x14ac:dyDescent="0.2">
      <c r="A19" s="17" t="s">
        <v>12</v>
      </c>
      <c r="B19" s="23">
        <v>2541</v>
      </c>
      <c r="C19" s="20">
        <v>2876.6666666666665</v>
      </c>
      <c r="D19" s="24">
        <v>3298.3333333333335</v>
      </c>
      <c r="E19" s="24">
        <v>3639.6666666666665</v>
      </c>
      <c r="F19" s="20">
        <v>3375.9607786357788</v>
      </c>
      <c r="G19" s="29">
        <v>3456.0822895592337</v>
      </c>
      <c r="H19" s="26">
        <f>G19-F19</f>
        <v>80.121510923454935</v>
      </c>
      <c r="I19" s="27">
        <f>(G19-F19)/F19</f>
        <v>2.3732950758933856E-2</v>
      </c>
    </row>
    <row r="20" spans="1:9" s="2" customFormat="1" x14ac:dyDescent="0.2">
      <c r="A20" s="17" t="s">
        <v>13</v>
      </c>
      <c r="B20" s="23">
        <v>3087</v>
      </c>
      <c r="C20" s="20">
        <v>3302.3333333333335</v>
      </c>
      <c r="D20" s="24">
        <v>3310</v>
      </c>
      <c r="E20" s="24">
        <v>3317.3333333333335</v>
      </c>
      <c r="F20" s="20">
        <v>3605.1191732034986</v>
      </c>
      <c r="G20" s="29">
        <v>3847.5787628956919</v>
      </c>
      <c r="H20" s="26">
        <f>G20-F20</f>
        <v>242.45958969219328</v>
      </c>
      <c r="I20" s="27">
        <f>(G20-F20)/F20</f>
        <v>6.7254250981318986E-2</v>
      </c>
    </row>
    <row r="21" spans="1:9" s="2" customFormat="1" x14ac:dyDescent="0.2">
      <c r="A21" s="17" t="s">
        <v>14</v>
      </c>
      <c r="B21" s="23">
        <v>1808</v>
      </c>
      <c r="C21" s="20">
        <v>1907.3333333333333</v>
      </c>
      <c r="D21" s="20">
        <v>2006.3333333333333</v>
      </c>
      <c r="E21" s="20">
        <v>2008.3333333333333</v>
      </c>
      <c r="F21" s="20">
        <v>2121.9806072695033</v>
      </c>
      <c r="G21" s="29">
        <v>2203.4618711106455</v>
      </c>
      <c r="H21" s="26">
        <f>G21-F21</f>
        <v>81.481263841142209</v>
      </c>
      <c r="I21" s="27">
        <f>(G21-F21)/F21</f>
        <v>3.8398684494100867E-2</v>
      </c>
    </row>
    <row r="22" spans="1:9" s="2" customFormat="1" x14ac:dyDescent="0.2">
      <c r="A22" s="17" t="s">
        <v>15</v>
      </c>
      <c r="B22" s="23">
        <v>1965</v>
      </c>
      <c r="C22" s="20">
        <v>2042.3333333333333</v>
      </c>
      <c r="D22" s="20">
        <v>2144.6666666666665</v>
      </c>
      <c r="E22" s="20">
        <v>2250.6666666666665</v>
      </c>
      <c r="F22" s="20">
        <v>2279.7683709606022</v>
      </c>
      <c r="G22" s="29">
        <v>2292.1857174646771</v>
      </c>
      <c r="H22" s="26">
        <f>G22-F22</f>
        <v>12.417346504074885</v>
      </c>
      <c r="I22" s="27">
        <f>(G22-F22)/F22</f>
        <v>5.4467579523628171E-3</v>
      </c>
    </row>
    <row r="23" spans="1:9" s="2" customFormat="1" x14ac:dyDescent="0.2">
      <c r="A23" s="17"/>
      <c r="B23" s="23"/>
      <c r="C23" s="20"/>
      <c r="D23" s="20"/>
      <c r="E23" s="20"/>
      <c r="F23" s="20"/>
      <c r="G23" s="29"/>
      <c r="H23" s="26"/>
      <c r="I23" s="27"/>
    </row>
    <row r="24" spans="1:9" s="2" customFormat="1" x14ac:dyDescent="0.2">
      <c r="A24" s="17" t="s">
        <v>16</v>
      </c>
      <c r="B24" s="23">
        <v>1914</v>
      </c>
      <c r="C24" s="20">
        <v>2055.3333333333335</v>
      </c>
      <c r="D24" s="20">
        <v>2134.3333333333335</v>
      </c>
      <c r="E24" s="20">
        <v>2218.3333333333335</v>
      </c>
      <c r="F24" s="20">
        <v>2256.6219296563772</v>
      </c>
      <c r="G24" s="29">
        <v>2288.2239108577273</v>
      </c>
      <c r="H24" s="26">
        <f>G24-F24</f>
        <v>31.6019812013501</v>
      </c>
      <c r="I24" s="27">
        <f>(G24-F24)/F24</f>
        <v>1.4004109765148933E-2</v>
      </c>
    </row>
    <row r="25" spans="1:9" s="2" customFormat="1" x14ac:dyDescent="0.2">
      <c r="A25" s="17" t="s">
        <v>17</v>
      </c>
      <c r="B25" s="23">
        <v>2202</v>
      </c>
      <c r="C25" s="20">
        <v>2530.3333333333335</v>
      </c>
      <c r="D25" s="20">
        <v>2857.6666666666665</v>
      </c>
      <c r="E25" s="20">
        <v>2550.3333333333335</v>
      </c>
      <c r="F25" s="20">
        <v>2681.9342880357503</v>
      </c>
      <c r="G25" s="29">
        <v>2500.6403312563266</v>
      </c>
      <c r="H25" s="26">
        <f>G25-F25</f>
        <v>-181.29395677942375</v>
      </c>
      <c r="I25" s="27">
        <f>(G25-F25)/F25</f>
        <v>-6.7598209839885195E-2</v>
      </c>
    </row>
    <row r="26" spans="1:9" s="2" customFormat="1" x14ac:dyDescent="0.2">
      <c r="A26" s="17" t="s">
        <v>18</v>
      </c>
      <c r="B26" s="23">
        <v>1820</v>
      </c>
      <c r="C26" s="20">
        <v>1942</v>
      </c>
      <c r="D26" s="20">
        <v>2089</v>
      </c>
      <c r="E26" s="20">
        <v>2094.3333333333335</v>
      </c>
      <c r="F26" s="20">
        <v>2177.4619619619621</v>
      </c>
      <c r="G26" s="29">
        <v>2239.1115139008971</v>
      </c>
      <c r="H26" s="26">
        <f>G26-F26</f>
        <v>61.649551938935019</v>
      </c>
      <c r="I26" s="27">
        <f>(G26-F26)/F26</f>
        <v>2.8312573544746023E-2</v>
      </c>
    </row>
    <row r="27" spans="1:9" s="2" customFormat="1" x14ac:dyDescent="0.2">
      <c r="A27" s="17" t="s">
        <v>19</v>
      </c>
      <c r="B27" s="23">
        <v>2455</v>
      </c>
      <c r="C27" s="20">
        <v>2558</v>
      </c>
      <c r="D27" s="20">
        <v>2667.6666666666665</v>
      </c>
      <c r="E27" s="20">
        <v>2750</v>
      </c>
      <c r="F27" s="20">
        <v>2856.9613878850455</v>
      </c>
      <c r="G27" s="29">
        <v>2946.7941499240274</v>
      </c>
      <c r="H27" s="26">
        <f>G27-F27</f>
        <v>89.832762038981855</v>
      </c>
      <c r="I27" s="27">
        <f>(G27-F27)/F27</f>
        <v>3.144346382135859E-2</v>
      </c>
    </row>
    <row r="28" spans="1:9" s="2" customFormat="1" x14ac:dyDescent="0.2">
      <c r="A28" s="17" t="s">
        <v>20</v>
      </c>
      <c r="B28" s="23">
        <v>2241</v>
      </c>
      <c r="C28" s="20">
        <v>2364</v>
      </c>
      <c r="D28" s="20">
        <v>2490</v>
      </c>
      <c r="E28" s="20">
        <v>2644.3333333333335</v>
      </c>
      <c r="F28" s="20">
        <v>2710.2769901853871</v>
      </c>
      <c r="G28" s="29">
        <v>2777.6982215890857</v>
      </c>
      <c r="H28" s="26">
        <f>G28-F28</f>
        <v>67.421231403698584</v>
      </c>
      <c r="I28" s="27">
        <f>(G28-F28)/F28</f>
        <v>2.4876140574505216E-2</v>
      </c>
    </row>
    <row r="29" spans="1:9" s="2" customFormat="1" x14ac:dyDescent="0.2">
      <c r="A29" s="17"/>
      <c r="B29" s="23"/>
      <c r="C29" s="20"/>
      <c r="D29" s="20"/>
      <c r="E29" s="20"/>
      <c r="F29" s="20"/>
      <c r="G29" s="29"/>
      <c r="H29" s="26"/>
      <c r="I29" s="27"/>
    </row>
    <row r="30" spans="1:9" s="2" customFormat="1" x14ac:dyDescent="0.2">
      <c r="A30" s="17" t="s">
        <v>21</v>
      </c>
      <c r="B30" s="23">
        <v>1804</v>
      </c>
      <c r="C30" s="20">
        <v>1764.6666666666667</v>
      </c>
      <c r="D30" s="20">
        <v>1792</v>
      </c>
      <c r="E30" s="20">
        <v>1902</v>
      </c>
      <c r="F30" s="20">
        <v>2039.6869725738397</v>
      </c>
      <c r="G30" s="29">
        <v>1977.0011594202945</v>
      </c>
      <c r="H30" s="26">
        <f>G30-F30</f>
        <v>-62.685813153545269</v>
      </c>
      <c r="I30" s="27">
        <f>(G30-F30)/F30</f>
        <v>-3.0733055609235622E-2</v>
      </c>
    </row>
    <row r="31" spans="1:9" s="2" customFormat="1" x14ac:dyDescent="0.2">
      <c r="A31" s="17" t="s">
        <v>22</v>
      </c>
      <c r="B31" s="23">
        <v>1585</v>
      </c>
      <c r="C31" s="20">
        <v>1718.6666666666667</v>
      </c>
      <c r="D31" s="20">
        <v>1899</v>
      </c>
      <c r="E31" s="20">
        <v>2127.6666666666665</v>
      </c>
      <c r="F31" s="20">
        <v>2015.6501883239171</v>
      </c>
      <c r="G31" s="29">
        <v>1956.7377654662998</v>
      </c>
      <c r="H31" s="26">
        <f>G31-F31</f>
        <v>-58.91242285761723</v>
      </c>
      <c r="I31" s="27">
        <f>(G31-F31)/F31</f>
        <v>-2.9227503462098722E-2</v>
      </c>
    </row>
    <row r="32" spans="1:9" s="2" customFormat="1" x14ac:dyDescent="0.2">
      <c r="A32" s="17" t="s">
        <v>23</v>
      </c>
      <c r="B32" s="23">
        <v>3063</v>
      </c>
      <c r="C32" s="20">
        <v>3212</v>
      </c>
      <c r="D32" s="20">
        <v>3405.6666666666665</v>
      </c>
      <c r="E32" s="20">
        <v>3469.6666666666665</v>
      </c>
      <c r="F32" s="20">
        <v>3550.9337504294194</v>
      </c>
      <c r="G32" s="29">
        <v>3619.5381644288645</v>
      </c>
      <c r="H32" s="26">
        <f>G32-F32</f>
        <v>68.604413999445114</v>
      </c>
      <c r="I32" s="27">
        <f>(G32-F32)/F32</f>
        <v>1.9320105307835914E-2</v>
      </c>
    </row>
    <row r="33" spans="1:10" s="2" customFormat="1" x14ac:dyDescent="0.2">
      <c r="A33" s="17" t="s">
        <v>24</v>
      </c>
      <c r="B33" s="23">
        <v>2042</v>
      </c>
      <c r="C33" s="20">
        <v>2125.6666666666665</v>
      </c>
      <c r="D33" s="20">
        <v>2340</v>
      </c>
      <c r="E33" s="20">
        <v>2408.6666666666665</v>
      </c>
      <c r="F33" s="20">
        <v>2514.8529221304839</v>
      </c>
      <c r="G33" s="29">
        <v>2634.580042615054</v>
      </c>
      <c r="H33" s="26">
        <f>G33-F33</f>
        <v>119.72712048457015</v>
      </c>
      <c r="I33" s="27">
        <f>(G33-F33)/F33</f>
        <v>4.760800102104662E-2</v>
      </c>
    </row>
    <row r="34" spans="1:10" s="2" customFormat="1" x14ac:dyDescent="0.2">
      <c r="A34" s="17" t="s">
        <v>25</v>
      </c>
      <c r="B34" s="23">
        <v>1717</v>
      </c>
      <c r="C34" s="20">
        <v>1842.3333333333333</v>
      </c>
      <c r="D34" s="20">
        <v>1977</v>
      </c>
      <c r="E34" s="20">
        <v>2064.6666666666665</v>
      </c>
      <c r="F34" s="20">
        <v>2089.5583206071547</v>
      </c>
      <c r="G34" s="29">
        <v>2117.0416448816336</v>
      </c>
      <c r="H34" s="26">
        <f>G34-F34</f>
        <v>27.483324274478946</v>
      </c>
      <c r="I34" s="27">
        <f>(G34-F34)/F34</f>
        <v>1.3152695478005719E-2</v>
      </c>
    </row>
    <row r="35" spans="1:10" s="2" customFormat="1" x14ac:dyDescent="0.2">
      <c r="A35" s="17"/>
      <c r="B35" s="23"/>
      <c r="C35" s="20"/>
      <c r="D35" s="20"/>
      <c r="E35" s="20"/>
      <c r="F35" s="20"/>
      <c r="G35" s="29"/>
      <c r="H35" s="26"/>
      <c r="I35" s="27"/>
    </row>
    <row r="36" spans="1:10" s="2" customFormat="1" x14ac:dyDescent="0.2">
      <c r="A36" s="17" t="s">
        <v>26</v>
      </c>
      <c r="B36" s="23">
        <v>2062</v>
      </c>
      <c r="C36" s="20">
        <v>2229.6666666666665</v>
      </c>
      <c r="D36" s="20">
        <v>2330.3333333333335</v>
      </c>
      <c r="E36" s="20">
        <v>2411</v>
      </c>
      <c r="F36" s="20">
        <v>2445.9850782883227</v>
      </c>
      <c r="G36" s="29">
        <v>2502.2176549435139</v>
      </c>
      <c r="H36" s="26">
        <f>G36-F36</f>
        <v>56.232576655191224</v>
      </c>
      <c r="I36" s="27">
        <f>(G36-F36)/F36</f>
        <v>2.2989746402926649E-2</v>
      </c>
    </row>
    <row r="37" spans="1:10" s="2" customFormat="1" x14ac:dyDescent="0.2">
      <c r="A37" s="17" t="s">
        <v>27</v>
      </c>
      <c r="B37" s="23">
        <v>2450</v>
      </c>
      <c r="C37" s="20">
        <v>2574</v>
      </c>
      <c r="D37" s="20">
        <v>2765.3333333333335</v>
      </c>
      <c r="E37" s="20">
        <v>2758.6666666666665</v>
      </c>
      <c r="F37" s="20">
        <v>2713.4574889691135</v>
      </c>
      <c r="G37" s="29">
        <v>2864.3436734364955</v>
      </c>
      <c r="H37" s="26">
        <f>G37-F37</f>
        <v>150.88618446738201</v>
      </c>
      <c r="I37" s="27">
        <f>(G37-F37)/F37</f>
        <v>5.5606614469094234E-2</v>
      </c>
    </row>
    <row r="38" spans="1:10" s="2" customFormat="1" x14ac:dyDescent="0.2">
      <c r="A38" s="17" t="s">
        <v>28</v>
      </c>
      <c r="B38" s="23">
        <v>2942</v>
      </c>
      <c r="C38" s="20">
        <v>2998.3333333333335</v>
      </c>
      <c r="D38" s="20">
        <v>3088.3333333333335</v>
      </c>
      <c r="E38" s="20">
        <v>3141.6666666666665</v>
      </c>
      <c r="F38" s="20">
        <v>3294.2154603133495</v>
      </c>
      <c r="G38" s="29">
        <v>3413.4853101313161</v>
      </c>
      <c r="H38" s="26">
        <f>G38-F38</f>
        <v>119.26984981796659</v>
      </c>
      <c r="I38" s="27">
        <f>(G38-F38)/F38</f>
        <v>3.6205843623422711E-2</v>
      </c>
    </row>
    <row r="39" spans="1:10" s="2" customFormat="1" x14ac:dyDescent="0.2">
      <c r="A39" s="17" t="s">
        <v>29</v>
      </c>
      <c r="B39" s="23">
        <v>2836</v>
      </c>
      <c r="C39" s="20">
        <v>3266</v>
      </c>
      <c r="D39" s="20">
        <v>3534</v>
      </c>
      <c r="E39" s="20">
        <v>3711.6666666666665</v>
      </c>
      <c r="F39" s="20">
        <v>3416.3018503227745</v>
      </c>
      <c r="G39" s="29">
        <v>3510.4571511036957</v>
      </c>
      <c r="H39" s="26">
        <f>G39-F39</f>
        <v>94.155300780921152</v>
      </c>
      <c r="I39" s="27">
        <f>(G39-F39)/F39</f>
        <v>2.7560591805441691E-2</v>
      </c>
    </row>
    <row r="40" spans="1:10" s="2" customFormat="1" x14ac:dyDescent="0.2">
      <c r="A40" s="17" t="s">
        <v>30</v>
      </c>
      <c r="B40" s="23">
        <v>2423</v>
      </c>
      <c r="C40" s="20">
        <v>2572.3333333333335</v>
      </c>
      <c r="D40" s="20">
        <v>2721.3333333333335</v>
      </c>
      <c r="E40" s="20">
        <v>2836</v>
      </c>
      <c r="F40" s="20">
        <v>2844.2171455124953</v>
      </c>
      <c r="G40" s="29">
        <v>2887.9174230238332</v>
      </c>
      <c r="H40" s="26">
        <f>G40-F40</f>
        <v>43.700277511337845</v>
      </c>
      <c r="I40" s="27">
        <f>(G40-F40)/F40</f>
        <v>1.5364606594924227E-2</v>
      </c>
    </row>
    <row r="41" spans="1:10" s="2" customFormat="1" x14ac:dyDescent="0.2">
      <c r="A41" s="17"/>
      <c r="B41" s="23"/>
      <c r="C41" s="20"/>
      <c r="D41" s="20"/>
      <c r="E41" s="20"/>
      <c r="F41" s="20"/>
      <c r="G41" s="29"/>
      <c r="H41" s="26"/>
      <c r="I41" s="27"/>
    </row>
    <row r="42" spans="1:10" s="2" customFormat="1" x14ac:dyDescent="0.2">
      <c r="A42" s="17" t="s">
        <v>31</v>
      </c>
      <c r="B42" s="23">
        <v>2212</v>
      </c>
      <c r="C42" s="20">
        <v>2317.3333333333335</v>
      </c>
      <c r="D42" s="20">
        <v>2611.3333333333335</v>
      </c>
      <c r="E42" s="20">
        <v>2550.6666666666665</v>
      </c>
      <c r="F42" s="20">
        <v>2545.2577674023769</v>
      </c>
      <c r="G42" s="29">
        <v>2597.9503888135864</v>
      </c>
      <c r="H42" s="26">
        <f>G42-F42</f>
        <v>52.692621411209529</v>
      </c>
      <c r="I42" s="27">
        <f>(G42-F42)/F42</f>
        <v>2.0702273100215791E-2</v>
      </c>
    </row>
    <row r="43" spans="1:10" s="2" customFormat="1" x14ac:dyDescent="0.2">
      <c r="A43" s="17" t="s">
        <v>32</v>
      </c>
      <c r="B43" s="23">
        <v>2151</v>
      </c>
      <c r="C43" s="20">
        <v>2315.3333333333335</v>
      </c>
      <c r="D43" s="20">
        <v>2401.3333333333335</v>
      </c>
      <c r="E43" s="20">
        <v>2424.3333333333335</v>
      </c>
      <c r="F43" s="20">
        <v>2449.3309235025004</v>
      </c>
      <c r="G43" s="29">
        <v>2459.2784424597062</v>
      </c>
      <c r="H43" s="26">
        <f>G43-F43</f>
        <v>9.9475189572058298</v>
      </c>
      <c r="I43" s="27">
        <f>(G43-F43)/F43</f>
        <v>4.0613209353438659E-3</v>
      </c>
    </row>
    <row r="44" spans="1:10" s="2" customFormat="1" x14ac:dyDescent="0.2">
      <c r="A44" s="17" t="s">
        <v>33</v>
      </c>
      <c r="B44" s="23">
        <v>1978</v>
      </c>
      <c r="C44" s="20">
        <v>2029.6666666666667</v>
      </c>
      <c r="D44" s="20">
        <v>2076.3333333333335</v>
      </c>
      <c r="E44" s="20">
        <v>2121.6666666666665</v>
      </c>
      <c r="F44" s="20">
        <v>2170.5105254827477</v>
      </c>
      <c r="G44" s="29">
        <v>2138.7909399416012</v>
      </c>
      <c r="H44" s="26">
        <f>G44-F44</f>
        <v>-31.719585541146444</v>
      </c>
      <c r="I44" s="27">
        <f>(G44-F44)/F44</f>
        <v>-1.4613882387919601E-2</v>
      </c>
    </row>
    <row r="45" spans="1:10" s="2" customFormat="1" x14ac:dyDescent="0.2">
      <c r="A45" s="17" t="s">
        <v>34</v>
      </c>
      <c r="B45" s="23">
        <v>2474</v>
      </c>
      <c r="C45" s="20">
        <v>2613.3333333333335</v>
      </c>
      <c r="D45" s="20">
        <v>2709</v>
      </c>
      <c r="E45" s="20">
        <v>2796</v>
      </c>
      <c r="F45" s="20">
        <v>2842.459842898952</v>
      </c>
      <c r="G45" s="29">
        <v>2896.2111157674112</v>
      </c>
      <c r="H45" s="26">
        <f>G45-F45</f>
        <v>53.751272868459182</v>
      </c>
      <c r="I45" s="27">
        <f>(G45-F45)/F45</f>
        <v>1.8910125679608418E-2</v>
      </c>
    </row>
    <row r="46" spans="1:10" s="2" customFormat="1" x14ac:dyDescent="0.2">
      <c r="A46" s="33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0" t="s">
        <v>35</v>
      </c>
      <c r="B47" s="30"/>
      <c r="C47" s="30"/>
      <c r="D47" s="30"/>
      <c r="E47" s="30"/>
      <c r="F47" s="30"/>
      <c r="G47" s="30"/>
      <c r="H47" s="30"/>
      <c r="I47" s="30"/>
    </row>
    <row r="48" spans="1:10" s="2" customFormat="1" x14ac:dyDescent="0.2">
      <c r="C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2012-02-17T22:14:17Z</cp:lastPrinted>
  <dcterms:created xsi:type="dcterms:W3CDTF">2003-06-09T19:30:36Z</dcterms:created>
  <dcterms:modified xsi:type="dcterms:W3CDTF">2012-02-17T22:14:23Z</dcterms:modified>
</cp:coreProperties>
</file>