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8795" windowHeight="7830" tabRatio="737"/>
  </bookViews>
  <sheets>
    <sheet name="Table 12" sheetId="10" r:id="rId1"/>
  </sheets>
  <calcPr calcId="145621"/>
</workbook>
</file>

<file path=xl/calcChain.xml><?xml version="1.0" encoding="utf-8"?>
<calcChain xmlns="http://schemas.openxmlformats.org/spreadsheetml/2006/main">
  <c r="G28" i="10" l="1"/>
  <c r="I28" i="10"/>
</calcChain>
</file>

<file path=xl/sharedStrings.xml><?xml version="1.0" encoding="utf-8"?>
<sst xmlns="http://schemas.openxmlformats.org/spreadsheetml/2006/main" count="40" uniqueCount="40">
  <si>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</si>
  <si>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</si>
  <si>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</si>
  <si>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</si>
  <si>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</si>
  <si>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</si>
  <si>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</si>
  <si>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</si>
  <si>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</si>
  <si>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</si>
  <si>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</si>
  <si>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</si>
  <si>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</si>
  <si>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</si>
  <si>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</si>
  <si>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</si>
  <si>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</si>
  <si>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</si>
  <si>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</si>
  <si>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</si>
  <si>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</si>
  <si>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</si>
  <si>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</si>
  <si>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</si>
  <si>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</si>
  <si>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</si>
  <si>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</si>
  <si>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</si>
  <si>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</si>
  <si>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</si>
  <si>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</si>
  <si>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</si>
  <si>
    <t>Percent of Total</t>
  </si>
  <si>
    <t>TABLE 12.  NONAGRICULTURAL PAYROLL WAGES</t>
  </si>
  <si>
    <t>First Quarter</t>
  </si>
  <si>
    <t>Second Quarter</t>
  </si>
  <si>
    <t>Third Quarter</t>
  </si>
  <si>
    <t>Fourth Quarter</t>
  </si>
  <si>
    <t>IN UTAH, BY COUNTY AND QUARTER, 2015</t>
  </si>
  <si>
    <t>SOURCE:  Utah Department of Workforce Services, Workforce Research and Analysis, Annual Report of Labor Market Information,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</si>
</sst>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3" borderId="0" xfId="0" applyFill="1"/>
    <xf numFmtId="0" fontId="1" fillId="4" borderId="1" xfId="0" applyFont="1" applyFill="1" applyBorder="1" applyAlignment="1">
      <alignment horizontal="center" wrapText="1"/>
    </xf>
    <xf numFmtId="0" fontId="2" fillId="2" borderId="0" xfId="0" applyFont="1" applyFill="1"/>
    <xf numFmtId="42" fontId="0" fillId="0" borderId="0" xfId="0" applyNumberFormat="1"/>
    <xf numFmtId="0" fontId="1" fillId="4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0" xfId="0"/>
    <xf numFmtId="3" fontId="0" fillId="0" borderId="0" xfId="0" applyNumberFormat="1"/>
    <xf numFmtId="0" fontId="1" fillId="0" borderId="0" xfId="0" applyFont="1"/>
    <xf numFmtId="42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RowHeight="12.75" x14ac:dyDescent="0.2"/>
  <cols>
    <col min="1" max="1" width="13.140625" customWidth="1"/>
    <col min="2" max="2" width="4.7109375" customWidth="1"/>
    <col min="3" max="3" width="16" bestFit="1" customWidth="1"/>
    <col min="4" max="4" width="4.7109375" customWidth="1"/>
    <col min="6" max="6" width="4.7109375" customWidth="1"/>
    <col min="7" max="7" width="16" bestFit="1" customWidth="1"/>
    <col min="8" max="8" width="4.7109375" customWidth="1"/>
    <col min="9" max="9" width="16" bestFit="1" customWidth="1"/>
    <col min="10" max="10" width="4.7109375" customWidth="1"/>
    <col min="11" max="11" width="16" bestFit="1" customWidth="1"/>
    <col min="12" max="12" width="4.7109375" customWidth="1"/>
    <col min="13" max="14" width="16" bestFit="1" customWidth="1"/>
  </cols>
  <sheetData>
    <row r="1" spans="1:14" x14ac:dyDescent="0.2">
      <c r="A1" s="5"/>
      <c r="B1" s="5"/>
      <c r="C1" s="5"/>
      <c r="D1" s="15" t="s">
        <v>33</v>
      </c>
      <c r="E1" s="15"/>
      <c r="F1" s="15"/>
      <c r="G1" s="15"/>
      <c r="H1" s="15"/>
      <c r="I1" s="15"/>
      <c r="J1" s="15"/>
      <c r="K1" s="5"/>
      <c r="L1" s="5"/>
      <c r="M1" s="5"/>
    </row>
    <row r="2" spans="1:14" x14ac:dyDescent="0.2">
      <c r="A2" s="5"/>
      <c r="B2" s="5"/>
      <c r="C2" s="5"/>
      <c r="D2" s="15" t="s">
        <v>38</v>
      </c>
      <c r="E2" s="15"/>
      <c r="F2" s="15"/>
      <c r="G2" s="15"/>
      <c r="H2" s="15"/>
      <c r="I2" s="15"/>
      <c r="J2" s="15"/>
      <c r="K2" s="5"/>
      <c r="L2" s="5"/>
      <c r="M2" s="5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26.25" thickBot="1" x14ac:dyDescent="0.25">
      <c r="A4" s="4" t="s">
        <v>30</v>
      </c>
      <c r="B4" s="4"/>
      <c r="C4" s="7" t="s">
        <v>31</v>
      </c>
      <c r="D4" s="7"/>
      <c r="E4" s="7" t="s">
        <v>32</v>
      </c>
      <c r="F4" s="7"/>
      <c r="G4" s="7" t="s">
        <v>34</v>
      </c>
      <c r="H4" s="7"/>
      <c r="I4" s="7" t="s">
        <v>35</v>
      </c>
      <c r="J4" s="7"/>
      <c r="K4" s="7" t="s">
        <v>36</v>
      </c>
      <c r="L4" s="7"/>
      <c r="M4" s="7" t="s">
        <v>37</v>
      </c>
    </row>
    <row r="5" spans="1:14" ht="13.5" thickTop="1" x14ac:dyDescent="0.2"/>
    <row r="6" spans="1:14" x14ac:dyDescent="0.2">
      <c r="A6" s="1" t="s">
        <v>29</v>
      </c>
      <c r="B6" s="1"/>
      <c r="C6" s="12">
        <v>59877623285</v>
      </c>
      <c r="D6" s="11"/>
      <c r="E6" s="14">
        <v>100</v>
      </c>
      <c r="F6" s="11"/>
      <c r="G6" s="12">
        <v>14465792441</v>
      </c>
      <c r="H6" s="12"/>
      <c r="I6" s="12">
        <v>14366647002</v>
      </c>
      <c r="J6" s="12"/>
      <c r="K6" s="12">
        <v>14638343726</v>
      </c>
      <c r="L6" s="12"/>
      <c r="M6" s="12">
        <v>16406940062</v>
      </c>
      <c r="N6" s="6"/>
    </row>
    <row r="7" spans="1:14" x14ac:dyDescent="0.2">
      <c r="C7" s="9"/>
      <c r="D7" s="9"/>
      <c r="E7" s="9"/>
      <c r="F7" s="9"/>
      <c r="G7" s="10"/>
      <c r="H7" s="9"/>
      <c r="I7" s="10"/>
      <c r="J7" s="9"/>
      <c r="K7" s="10"/>
      <c r="L7" s="9"/>
      <c r="M7" s="10"/>
    </row>
    <row r="8" spans="1:14" x14ac:dyDescent="0.2">
      <c r="A8" s="2" t="s">
        <v>0</v>
      </c>
      <c r="C8" s="10">
        <v>81170184</v>
      </c>
      <c r="D8" s="9"/>
      <c r="E8" s="13">
        <v>0.13556013005668852</v>
      </c>
      <c r="F8" s="9"/>
      <c r="G8" s="10">
        <v>19425054</v>
      </c>
      <c r="H8" s="10"/>
      <c r="I8" s="10">
        <v>18890904</v>
      </c>
      <c r="J8" s="10"/>
      <c r="K8" s="10">
        <v>21132792</v>
      </c>
      <c r="L8" s="10"/>
      <c r="M8" s="10">
        <v>21721434</v>
      </c>
    </row>
    <row r="9" spans="1:14" x14ac:dyDescent="0.2">
      <c r="A9" s="2" t="s">
        <v>1</v>
      </c>
      <c r="C9" s="10">
        <v>663065448</v>
      </c>
      <c r="D9" s="9"/>
      <c r="E9" s="13">
        <v>1.1073676803169059</v>
      </c>
      <c r="F9" s="9"/>
      <c r="G9" s="10">
        <v>154088945</v>
      </c>
      <c r="H9" s="10"/>
      <c r="I9" s="10">
        <v>158898747</v>
      </c>
      <c r="J9" s="10"/>
      <c r="K9" s="10">
        <v>165662525</v>
      </c>
      <c r="L9" s="10"/>
      <c r="M9" s="10">
        <v>184415231</v>
      </c>
    </row>
    <row r="10" spans="1:14" x14ac:dyDescent="0.2">
      <c r="A10" s="2" t="s">
        <v>2</v>
      </c>
      <c r="C10" s="10">
        <v>1798806193</v>
      </c>
      <c r="D10" s="9"/>
      <c r="E10" s="13">
        <v>3.0041375965078103</v>
      </c>
      <c r="F10" s="9"/>
      <c r="G10" s="10">
        <v>421538238</v>
      </c>
      <c r="H10" s="10"/>
      <c r="I10" s="10">
        <v>439301543</v>
      </c>
      <c r="J10" s="10"/>
      <c r="K10" s="10">
        <v>442632206</v>
      </c>
      <c r="L10" s="10"/>
      <c r="M10" s="10">
        <v>495334206</v>
      </c>
    </row>
    <row r="11" spans="1:14" x14ac:dyDescent="0.2">
      <c r="A11" s="2" t="s">
        <v>3</v>
      </c>
      <c r="C11" s="10">
        <v>353107025</v>
      </c>
      <c r="D11" s="9"/>
      <c r="E11" s="13">
        <v>0.58971449704894541</v>
      </c>
      <c r="F11" s="9"/>
      <c r="G11" s="10">
        <v>87584594</v>
      </c>
      <c r="H11" s="10"/>
      <c r="I11" s="10">
        <v>88341525</v>
      </c>
      <c r="J11" s="10"/>
      <c r="K11" s="10">
        <v>85936692</v>
      </c>
      <c r="L11" s="10"/>
      <c r="M11" s="10">
        <v>91244214</v>
      </c>
    </row>
    <row r="12" spans="1:14" x14ac:dyDescent="0.2">
      <c r="A12" s="2" t="s">
        <v>4</v>
      </c>
      <c r="C12" s="10">
        <v>14344455</v>
      </c>
      <c r="D12" s="9"/>
      <c r="E12" s="13">
        <v>2.3956286527480532E-2</v>
      </c>
      <c r="F12" s="9"/>
      <c r="G12" s="10">
        <v>2928823</v>
      </c>
      <c r="H12" s="10"/>
      <c r="I12" s="10">
        <v>3251434</v>
      </c>
      <c r="J12" s="10"/>
      <c r="K12" s="10">
        <v>4127573</v>
      </c>
      <c r="L12" s="10"/>
      <c r="M12" s="10">
        <v>4036625</v>
      </c>
    </row>
    <row r="13" spans="1:14" x14ac:dyDescent="0.2">
      <c r="A13" s="2"/>
      <c r="C13" s="10"/>
      <c r="D13" s="9"/>
      <c r="E13" s="13"/>
      <c r="F13" s="9"/>
      <c r="G13" s="10"/>
      <c r="H13" s="10"/>
      <c r="I13" s="10"/>
      <c r="J13" s="10"/>
      <c r="K13" s="10"/>
      <c r="L13" s="10"/>
      <c r="M13" s="10"/>
    </row>
    <row r="14" spans="1:14" x14ac:dyDescent="0.2">
      <c r="A14" s="2" t="s">
        <v>5</v>
      </c>
      <c r="C14" s="10">
        <v>4839046391</v>
      </c>
      <c r="D14" s="9"/>
      <c r="E14" s="13">
        <v>8.0815605655681306</v>
      </c>
      <c r="F14" s="9"/>
      <c r="G14" s="10">
        <v>1135404586</v>
      </c>
      <c r="H14" s="10"/>
      <c r="I14" s="10">
        <v>1162680213</v>
      </c>
      <c r="J14" s="10"/>
      <c r="K14" s="10">
        <v>1223105773</v>
      </c>
      <c r="L14" s="10"/>
      <c r="M14" s="10">
        <v>1317855819</v>
      </c>
    </row>
    <row r="15" spans="1:14" x14ac:dyDescent="0.2">
      <c r="A15" s="2" t="s">
        <v>6</v>
      </c>
      <c r="C15" s="10">
        <v>393766468</v>
      </c>
      <c r="D15" s="9"/>
      <c r="E15" s="13">
        <v>0.65761873367248835</v>
      </c>
      <c r="F15" s="9"/>
      <c r="G15" s="10">
        <v>112309417</v>
      </c>
      <c r="H15" s="10"/>
      <c r="I15" s="10">
        <v>94672790</v>
      </c>
      <c r="J15" s="10"/>
      <c r="K15" s="10">
        <v>92907320</v>
      </c>
      <c r="L15" s="10"/>
      <c r="M15" s="10">
        <v>93876941</v>
      </c>
    </row>
    <row r="16" spans="1:14" x14ac:dyDescent="0.2">
      <c r="A16" s="2" t="s">
        <v>7</v>
      </c>
      <c r="C16" s="10">
        <v>138485679</v>
      </c>
      <c r="D16" s="9"/>
      <c r="E16" s="13">
        <v>0.23128118886891788</v>
      </c>
      <c r="F16" s="9"/>
      <c r="G16" s="10">
        <v>31112959</v>
      </c>
      <c r="H16" s="10"/>
      <c r="I16" s="10">
        <v>34953546</v>
      </c>
      <c r="J16" s="10"/>
      <c r="K16" s="10">
        <v>33959462</v>
      </c>
      <c r="L16" s="10"/>
      <c r="M16" s="10">
        <v>38459712</v>
      </c>
    </row>
    <row r="17" spans="1:13" x14ac:dyDescent="0.2">
      <c r="A17" s="2" t="s">
        <v>8</v>
      </c>
      <c r="C17" s="10">
        <v>65295199</v>
      </c>
      <c r="D17" s="9"/>
      <c r="E17" s="13">
        <v>0.10904774675042447</v>
      </c>
      <c r="F17" s="9"/>
      <c r="G17" s="10">
        <v>12982249</v>
      </c>
      <c r="H17" s="10"/>
      <c r="I17" s="10">
        <v>17132827</v>
      </c>
      <c r="J17" s="10"/>
      <c r="K17" s="10">
        <v>19275446</v>
      </c>
      <c r="L17" s="10"/>
      <c r="M17" s="10">
        <v>15904677</v>
      </c>
    </row>
    <row r="18" spans="1:13" x14ac:dyDescent="0.2">
      <c r="A18" s="2" t="s">
        <v>9</v>
      </c>
      <c r="C18" s="10">
        <v>161651348</v>
      </c>
      <c r="D18" s="9"/>
      <c r="E18" s="13">
        <v>0.26996954643738413</v>
      </c>
      <c r="F18" s="9"/>
      <c r="G18" s="10">
        <v>33552163</v>
      </c>
      <c r="H18" s="10"/>
      <c r="I18" s="10">
        <v>41453632</v>
      </c>
      <c r="J18" s="10"/>
      <c r="K18" s="10">
        <v>44072622</v>
      </c>
      <c r="L18" s="10"/>
      <c r="M18" s="10">
        <v>42572931</v>
      </c>
    </row>
    <row r="19" spans="1:13" x14ac:dyDescent="0.2">
      <c r="A19" s="2"/>
      <c r="C19" s="10"/>
      <c r="D19" s="9"/>
      <c r="E19" s="13"/>
      <c r="F19" s="9"/>
      <c r="G19" s="10"/>
      <c r="H19" s="10"/>
      <c r="I19" s="10"/>
      <c r="J19" s="10"/>
      <c r="K19" s="10"/>
      <c r="L19" s="10"/>
      <c r="M19" s="10"/>
    </row>
    <row r="20" spans="1:13" x14ac:dyDescent="0.2">
      <c r="A20" s="2" t="s">
        <v>10</v>
      </c>
      <c r="C20" s="10">
        <v>500905597</v>
      </c>
      <c r="D20" s="9"/>
      <c r="E20" s="13">
        <v>0.83654889676538358</v>
      </c>
      <c r="F20" s="9"/>
      <c r="G20" s="10">
        <v>115061733</v>
      </c>
      <c r="H20" s="10"/>
      <c r="I20" s="10">
        <v>121363418</v>
      </c>
      <c r="J20" s="10"/>
      <c r="K20" s="10">
        <v>127623494</v>
      </c>
      <c r="L20" s="10"/>
      <c r="M20" s="10">
        <v>136856952</v>
      </c>
    </row>
    <row r="21" spans="1:13" x14ac:dyDescent="0.2">
      <c r="A21" s="2" t="s">
        <v>11</v>
      </c>
      <c r="C21" s="10">
        <v>117060644</v>
      </c>
      <c r="D21" s="9"/>
      <c r="E21" s="13">
        <v>0.19549981708997621</v>
      </c>
      <c r="F21" s="9"/>
      <c r="G21" s="10">
        <v>26336279</v>
      </c>
      <c r="H21" s="10"/>
      <c r="I21" s="10">
        <v>28472184</v>
      </c>
      <c r="J21" s="10"/>
      <c r="K21" s="10">
        <v>28627134</v>
      </c>
      <c r="L21" s="10"/>
      <c r="M21" s="10">
        <v>33625047</v>
      </c>
    </row>
    <row r="22" spans="1:13" x14ac:dyDescent="0.2">
      <c r="A22" s="2" t="s">
        <v>12</v>
      </c>
      <c r="C22" s="10">
        <v>99444658</v>
      </c>
      <c r="D22" s="9"/>
      <c r="E22" s="13">
        <v>0.16607983507740859</v>
      </c>
      <c r="F22" s="9"/>
      <c r="G22" s="10">
        <v>19800933</v>
      </c>
      <c r="H22" s="10"/>
      <c r="I22" s="10">
        <v>25248731</v>
      </c>
      <c r="J22" s="10"/>
      <c r="K22" s="10">
        <v>27695082</v>
      </c>
      <c r="L22" s="10"/>
      <c r="M22" s="10">
        <v>26699912</v>
      </c>
    </row>
    <row r="23" spans="1:13" x14ac:dyDescent="0.2">
      <c r="A23" s="2" t="s">
        <v>13</v>
      </c>
      <c r="C23" s="10">
        <v>161817475</v>
      </c>
      <c r="D23" s="9"/>
      <c r="E23" s="13">
        <v>0.27024699064923813</v>
      </c>
      <c r="F23" s="9"/>
      <c r="G23" s="10">
        <v>35442372</v>
      </c>
      <c r="H23" s="10"/>
      <c r="I23" s="10">
        <v>42704368</v>
      </c>
      <c r="J23" s="10"/>
      <c r="K23" s="10">
        <v>40175934</v>
      </c>
      <c r="L23" s="10"/>
      <c r="M23" s="10">
        <v>43494801</v>
      </c>
    </row>
    <row r="24" spans="1:13" x14ac:dyDescent="0.2">
      <c r="A24" s="2" t="s">
        <v>14</v>
      </c>
      <c r="C24" s="10">
        <v>74671902</v>
      </c>
      <c r="D24" s="9"/>
      <c r="E24" s="13">
        <v>0.12470752495399418</v>
      </c>
      <c r="F24" s="9"/>
      <c r="G24" s="10">
        <v>18795837</v>
      </c>
      <c r="H24" s="10"/>
      <c r="I24" s="10">
        <v>18134546</v>
      </c>
      <c r="J24" s="10"/>
      <c r="K24" s="10">
        <v>18305217</v>
      </c>
      <c r="L24" s="10"/>
      <c r="M24" s="10">
        <v>19436302</v>
      </c>
    </row>
    <row r="25" spans="1:13" x14ac:dyDescent="0.2">
      <c r="A25" s="2"/>
      <c r="C25" s="10"/>
      <c r="D25" s="9"/>
      <c r="E25" s="13"/>
      <c r="F25" s="9"/>
      <c r="G25" s="10"/>
      <c r="H25" s="10"/>
      <c r="I25" s="10"/>
      <c r="J25" s="10"/>
      <c r="K25" s="10"/>
      <c r="L25" s="10"/>
      <c r="M25" s="10"/>
    </row>
    <row r="26" spans="1:13" x14ac:dyDescent="0.2">
      <c r="A26" s="2" t="s">
        <v>15</v>
      </c>
      <c r="C26" s="10">
        <v>5822081</v>
      </c>
      <c r="D26" s="9"/>
      <c r="E26" s="13">
        <v>9.7233000920704474E-3</v>
      </c>
      <c r="F26" s="9"/>
      <c r="G26" s="10">
        <v>1301140</v>
      </c>
      <c r="H26" s="10"/>
      <c r="I26" s="10">
        <v>1462959</v>
      </c>
      <c r="J26" s="10"/>
      <c r="K26" s="10">
        <v>1538005</v>
      </c>
      <c r="L26" s="10"/>
      <c r="M26" s="10">
        <v>1519977</v>
      </c>
    </row>
    <row r="27" spans="1:13" x14ac:dyDescent="0.2">
      <c r="A27" s="2" t="s">
        <v>16</v>
      </c>
      <c r="C27" s="10">
        <v>18761243</v>
      </c>
      <c r="D27" s="9"/>
      <c r="E27" s="13">
        <v>3.1332644768984834E-2</v>
      </c>
      <c r="F27" s="9"/>
      <c r="G27" s="10">
        <v>3686863</v>
      </c>
      <c r="H27" s="10"/>
      <c r="I27" s="10">
        <v>4386334</v>
      </c>
      <c r="J27" s="10"/>
      <c r="K27" s="10">
        <v>6170449</v>
      </c>
      <c r="L27" s="10"/>
      <c r="M27" s="10">
        <v>4517597</v>
      </c>
    </row>
    <row r="28" spans="1:13" x14ac:dyDescent="0.2">
      <c r="A28" s="2" t="s">
        <v>17</v>
      </c>
      <c r="C28" s="10">
        <v>32694061637</v>
      </c>
      <c r="D28" s="9"/>
      <c r="E28" s="13">
        <v>54.60146853422323</v>
      </c>
      <c r="F28" s="9"/>
      <c r="G28" s="10">
        <f>8018820210+49973</f>
        <v>8018870183</v>
      </c>
      <c r="H28" s="10"/>
      <c r="I28" s="10">
        <f>7765088136+49973</f>
        <v>7765138109</v>
      </c>
      <c r="J28" s="10"/>
      <c r="K28" s="10">
        <v>7935695282</v>
      </c>
      <c r="L28" s="10"/>
      <c r="M28" s="10">
        <v>8974458009</v>
      </c>
    </row>
    <row r="29" spans="1:13" x14ac:dyDescent="0.2">
      <c r="A29" s="2" t="s">
        <v>18</v>
      </c>
      <c r="C29" s="10">
        <v>145279338</v>
      </c>
      <c r="D29" s="9"/>
      <c r="E29" s="13">
        <v>0.24262709511450176</v>
      </c>
      <c r="F29" s="9"/>
      <c r="G29" s="10">
        <v>33812801</v>
      </c>
      <c r="H29" s="10"/>
      <c r="I29" s="10">
        <v>34261248</v>
      </c>
      <c r="J29" s="10"/>
      <c r="K29" s="10">
        <v>36794572</v>
      </c>
      <c r="L29" s="10"/>
      <c r="M29" s="10">
        <v>40410717</v>
      </c>
    </row>
    <row r="30" spans="1:13" x14ac:dyDescent="0.2">
      <c r="A30" s="2" t="s">
        <v>19</v>
      </c>
      <c r="C30" s="10">
        <v>209941463</v>
      </c>
      <c r="D30" s="9"/>
      <c r="E30" s="13">
        <v>0.35061756209116707</v>
      </c>
      <c r="F30" s="9"/>
      <c r="G30" s="10">
        <v>49361397</v>
      </c>
      <c r="H30" s="10"/>
      <c r="I30" s="10">
        <v>50892950</v>
      </c>
      <c r="J30" s="10"/>
      <c r="K30" s="10">
        <v>52451495</v>
      </c>
      <c r="L30" s="10"/>
      <c r="M30" s="10">
        <v>57235621</v>
      </c>
    </row>
    <row r="31" spans="1:13" x14ac:dyDescent="0.2">
      <c r="A31" s="2"/>
      <c r="C31" s="10"/>
      <c r="D31" s="9"/>
      <c r="E31" s="13"/>
      <c r="F31" s="9"/>
      <c r="G31" s="10"/>
      <c r="H31" s="10"/>
      <c r="I31" s="10"/>
      <c r="J31" s="10"/>
      <c r="K31" s="10"/>
      <c r="L31" s="10"/>
      <c r="M31" s="10"/>
    </row>
    <row r="32" spans="1:13" x14ac:dyDescent="0.2">
      <c r="A32" s="2" t="s">
        <v>20</v>
      </c>
      <c r="C32" s="10">
        <v>272435467</v>
      </c>
      <c r="D32" s="9"/>
      <c r="E32" s="13">
        <v>0.45498710879569609</v>
      </c>
      <c r="F32" s="9"/>
      <c r="G32" s="10">
        <v>62920574</v>
      </c>
      <c r="H32" s="10"/>
      <c r="I32" s="10">
        <v>67349881</v>
      </c>
      <c r="J32" s="10"/>
      <c r="K32" s="10">
        <v>69904811</v>
      </c>
      <c r="L32" s="10"/>
      <c r="M32" s="10">
        <v>72260201</v>
      </c>
    </row>
    <row r="33" spans="1:13" x14ac:dyDescent="0.2">
      <c r="A33" s="2" t="s">
        <v>21</v>
      </c>
      <c r="C33" s="10">
        <v>1043027765</v>
      </c>
      <c r="D33" s="9"/>
      <c r="E33" s="13">
        <v>1.7419324745664877</v>
      </c>
      <c r="F33" s="9"/>
      <c r="G33" s="10">
        <v>270611633</v>
      </c>
      <c r="H33" s="10"/>
      <c r="I33" s="10">
        <v>242459707</v>
      </c>
      <c r="J33" s="10"/>
      <c r="K33" s="10">
        <v>246894431</v>
      </c>
      <c r="L33" s="10"/>
      <c r="M33" s="10">
        <v>283061994</v>
      </c>
    </row>
    <row r="34" spans="1:13" x14ac:dyDescent="0.2">
      <c r="A34" s="2" t="s">
        <v>22</v>
      </c>
      <c r="C34" s="10">
        <v>592957209</v>
      </c>
      <c r="D34" s="9"/>
      <c r="E34" s="13">
        <v>0.99028180557150181</v>
      </c>
      <c r="F34" s="9"/>
      <c r="G34" s="10">
        <v>139136683</v>
      </c>
      <c r="H34" s="10"/>
      <c r="I34" s="10">
        <v>144576196</v>
      </c>
      <c r="J34" s="10"/>
      <c r="K34" s="10">
        <v>148095940</v>
      </c>
      <c r="L34" s="10"/>
      <c r="M34" s="10">
        <v>161148390</v>
      </c>
    </row>
    <row r="35" spans="1:13" x14ac:dyDescent="0.2">
      <c r="A35" s="2" t="s">
        <v>23</v>
      </c>
      <c r="C35" s="10">
        <v>633390082</v>
      </c>
      <c r="D35" s="9"/>
      <c r="E35" s="13">
        <v>1.0578076537628225</v>
      </c>
      <c r="F35" s="9"/>
      <c r="G35" s="10">
        <v>178719020</v>
      </c>
      <c r="H35" s="10"/>
      <c r="I35" s="10">
        <v>150863568</v>
      </c>
      <c r="J35" s="10"/>
      <c r="K35" s="10">
        <v>150461658</v>
      </c>
      <c r="L35" s="10"/>
      <c r="M35" s="10">
        <v>153345836</v>
      </c>
    </row>
    <row r="36" spans="1:13" x14ac:dyDescent="0.2">
      <c r="A36" s="2" t="s">
        <v>24</v>
      </c>
      <c r="C36" s="10">
        <v>8780689732</v>
      </c>
      <c r="D36" s="9"/>
      <c r="E36" s="13">
        <v>14.664392556475534</v>
      </c>
      <c r="F36" s="9"/>
      <c r="G36" s="10">
        <v>2074086878</v>
      </c>
      <c r="H36" s="10"/>
      <c r="I36" s="10">
        <v>2129904651</v>
      </c>
      <c r="J36" s="10"/>
      <c r="K36" s="10">
        <v>2118224870</v>
      </c>
      <c r="L36" s="10"/>
      <c r="M36" s="10">
        <v>2458473333</v>
      </c>
    </row>
    <row r="37" spans="1:13" x14ac:dyDescent="0.2">
      <c r="A37" s="2"/>
      <c r="C37" s="10"/>
      <c r="D37" s="9"/>
      <c r="E37" s="13"/>
      <c r="F37" s="9"/>
      <c r="G37" s="10"/>
      <c r="H37" s="10"/>
      <c r="I37" s="10"/>
      <c r="J37" s="10"/>
      <c r="K37" s="10"/>
      <c r="L37" s="10"/>
      <c r="M37" s="10"/>
    </row>
    <row r="38" spans="1:13" x14ac:dyDescent="0.2">
      <c r="A38" s="2" t="s">
        <v>25</v>
      </c>
      <c r="C38" s="10">
        <v>279480399</v>
      </c>
      <c r="D38" s="9"/>
      <c r="E38" s="13">
        <v>0.46675265928601561</v>
      </c>
      <c r="F38" s="9"/>
      <c r="G38" s="10">
        <v>63319717</v>
      </c>
      <c r="H38" s="10"/>
      <c r="I38" s="10">
        <v>66156222</v>
      </c>
      <c r="J38" s="10"/>
      <c r="K38" s="10">
        <v>70862723</v>
      </c>
      <c r="L38" s="10"/>
      <c r="M38" s="10">
        <v>79141737</v>
      </c>
    </row>
    <row r="39" spans="1:13" x14ac:dyDescent="0.2">
      <c r="A39" s="2" t="s">
        <v>26</v>
      </c>
      <c r="C39" s="10">
        <v>1840436044</v>
      </c>
      <c r="D39" s="9"/>
      <c r="E39" s="13">
        <v>3.0736624852994949</v>
      </c>
      <c r="F39" s="9"/>
      <c r="G39" s="10">
        <v>418876323</v>
      </c>
      <c r="H39" s="10"/>
      <c r="I39" s="10">
        <v>454738510</v>
      </c>
      <c r="J39" s="10"/>
      <c r="K39" s="10">
        <v>458116199</v>
      </c>
      <c r="L39" s="10"/>
      <c r="M39" s="10">
        <v>508705012</v>
      </c>
    </row>
    <row r="40" spans="1:13" x14ac:dyDescent="0.2">
      <c r="A40" s="2" t="s">
        <v>27</v>
      </c>
      <c r="C40" s="10">
        <v>28090173</v>
      </c>
      <c r="D40" s="9"/>
      <c r="E40" s="13">
        <v>4.6912638576683277E-2</v>
      </c>
      <c r="F40" s="9"/>
      <c r="G40" s="10">
        <v>5315787</v>
      </c>
      <c r="H40" s="10"/>
      <c r="I40" s="10">
        <v>7084508</v>
      </c>
      <c r="J40" s="10"/>
      <c r="K40" s="10">
        <v>8224071</v>
      </c>
      <c r="L40" s="10"/>
      <c r="M40" s="10">
        <v>7465807</v>
      </c>
    </row>
    <row r="41" spans="1:13" x14ac:dyDescent="0.2">
      <c r="A41" s="2" t="s">
        <v>28</v>
      </c>
      <c r="C41" s="10">
        <v>3870611986</v>
      </c>
      <c r="D41" s="9"/>
      <c r="E41" s="13">
        <v>6.464204445084631</v>
      </c>
      <c r="F41" s="9"/>
      <c r="G41" s="10">
        <v>919409260</v>
      </c>
      <c r="H41" s="10"/>
      <c r="I41" s="10">
        <v>951871751</v>
      </c>
      <c r="J41" s="10"/>
      <c r="K41" s="10">
        <v>959669948</v>
      </c>
      <c r="L41" s="10"/>
      <c r="M41" s="10">
        <v>1039661027</v>
      </c>
    </row>
    <row r="42" spans="1:13" x14ac:dyDescent="0.2">
      <c r="A42" s="8"/>
      <c r="B42" s="8"/>
      <c r="C42" s="8"/>
    </row>
    <row r="43" spans="1:13" x14ac:dyDescent="0.2">
      <c r="A43" s="8" t="s">
        <v>39</v>
      </c>
      <c r="B43" s="8"/>
      <c r="C43" s="8"/>
    </row>
    <row r="44" spans="1:13" x14ac:dyDescent="0.2">
      <c r="A44" s="8"/>
      <c r="B44" s="8"/>
      <c r="C44" s="8"/>
    </row>
    <row r="45" spans="1:13" x14ac:dyDescent="0.2">
      <c r="A45" s="8"/>
      <c r="B45" s="8"/>
      <c r="C45" s="8"/>
    </row>
  </sheetData>
  <mergeCells count="2">
    <mergeCell ref="D1:J1"/>
    <mergeCell ref="D2:J2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DTSAdmin</cp:lastModifiedBy>
  <cp:lastPrinted>2012-02-21T14:07:02Z</cp:lastPrinted>
  <dcterms:created xsi:type="dcterms:W3CDTF">2011-11-30T23:44:52Z</dcterms:created>
  <dcterms:modified xsi:type="dcterms:W3CDTF">2016-12-01T21:10:19Z</dcterms:modified>
</cp:coreProperties>
</file>