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65" windowWidth="11760" windowHeight="2865" activeTab="0"/>
  </bookViews>
  <sheets>
    <sheet name="SALTLAKE" sheetId="1" r:id="rId1"/>
    <sheet name="UTAH CO" sheetId="2" r:id="rId2"/>
    <sheet name="WEBER CO" sheetId="3" r:id="rId3"/>
    <sheet name="DAVIS CO" sheetId="4" r:id="rId4"/>
    <sheet name="CACHE CO" sheetId="5" r:id="rId5"/>
    <sheet name="RURALCITIES" sheetId="6" r:id="rId6"/>
  </sheets>
  <definedNames>
    <definedName name="_xlnm.Print_Area" localSheetId="4">'CACHE CO'!$A$46:$Z$78</definedName>
    <definedName name="_xlnm.Print_Area" localSheetId="3">'DAVIS CO'!$A$45:$Z$91</definedName>
    <definedName name="_xlnm.Print_Area" localSheetId="5">'RURALCITIES'!$O$131:$AA$191</definedName>
    <definedName name="_xlnm.Print_Area" localSheetId="0">'SALTLAKE'!$A$136:$Z$180</definedName>
    <definedName name="_xlnm.Print_Area" localSheetId="1">'UTAH CO'!$A$91:$Z$111</definedName>
    <definedName name="_xlnm.Print_Area" localSheetId="2">'WEBER CO'!$A$46:$Z$89</definedName>
  </definedNames>
  <calcPr fullCalcOnLoad="1"/>
</workbook>
</file>

<file path=xl/sharedStrings.xml><?xml version="1.0" encoding="utf-8"?>
<sst xmlns="http://schemas.openxmlformats.org/spreadsheetml/2006/main" count="416" uniqueCount="77">
  <si>
    <t xml:space="preserve">  Mining</t>
  </si>
  <si>
    <t xml:space="preserve"> Construction</t>
  </si>
  <si>
    <t xml:space="preserve"> Manufacturing</t>
  </si>
  <si>
    <t>SALT LAKE COUNTY</t>
  </si>
  <si>
    <t xml:space="preserve">  Avg. No. of Firms</t>
  </si>
  <si>
    <t xml:space="preserve">  Avg. Employment</t>
  </si>
  <si>
    <t xml:space="preserve">  Total Wages  ($)</t>
  </si>
  <si>
    <t xml:space="preserve">  Avg. Monthly Wage ($)</t>
  </si>
  <si>
    <t>D</t>
  </si>
  <si>
    <t xml:space="preserve">  </t>
  </si>
  <si>
    <t xml:space="preserve"> </t>
  </si>
  <si>
    <t>Government</t>
  </si>
  <si>
    <t xml:space="preserve">          </t>
  </si>
  <si>
    <t xml:space="preserve">1/  Salt Lake City includes Downtown, East Side, Avenues, University, East Bench, Sugar House, South State, and various other areas, and </t>
  </si>
  <si>
    <t xml:space="preserve">    therefore, will not add to County total.</t>
  </si>
  <si>
    <t>Trade,</t>
  </si>
  <si>
    <t>&amp; Utilities</t>
  </si>
  <si>
    <t>Information</t>
  </si>
  <si>
    <t>Activities</t>
  </si>
  <si>
    <t>Financial</t>
  </si>
  <si>
    <t>Professional &amp;</t>
  </si>
  <si>
    <t>Business Svcs</t>
  </si>
  <si>
    <t>Education &amp;</t>
  </si>
  <si>
    <t>Health Svcs</t>
  </si>
  <si>
    <t>Leisure &amp;</t>
  </si>
  <si>
    <t>Hospitaltiy</t>
  </si>
  <si>
    <t>Other Services</t>
  </si>
  <si>
    <t xml:space="preserve">Other </t>
  </si>
  <si>
    <t xml:space="preserve"> Services</t>
  </si>
  <si>
    <t>Totals</t>
  </si>
  <si>
    <t>PreMining</t>
  </si>
  <si>
    <t>PreConst</t>
  </si>
  <si>
    <t>PreManufact</t>
  </si>
  <si>
    <t>PreTT&amp;U</t>
  </si>
  <si>
    <t>PreInformation</t>
  </si>
  <si>
    <t>PreFinance</t>
  </si>
  <si>
    <t>PreProf/Bus</t>
  </si>
  <si>
    <t>PreEd/Health</t>
  </si>
  <si>
    <t>PreLeisure</t>
  </si>
  <si>
    <t>PreOther</t>
  </si>
  <si>
    <t>PreGov</t>
  </si>
  <si>
    <t>PreStateTot</t>
  </si>
  <si>
    <t>total bottom</t>
  </si>
  <si>
    <t>D/  Not shown to avoid disclosure of individual firm data, therefore, will not add to City or County total.</t>
  </si>
  <si>
    <t>Total</t>
  </si>
  <si>
    <t>County and City</t>
  </si>
  <si>
    <t>Transp.</t>
  </si>
  <si>
    <t>TABLE 18.  NONAGRICULTURAL EMPLOYMENT AND WAGES IN UTAH BY COMMUNITY</t>
  </si>
  <si>
    <t>TABLE 18.  (cont.)  NONAGRICULTURAL EMPLOYMENT AND WAGES IN UTAH BY COMMUNITY</t>
  </si>
  <si>
    <t xml:space="preserve">                 SALT LAKE COUNTY, 2007</t>
  </si>
  <si>
    <t>Bluffdale</t>
  </si>
  <si>
    <t>Canyon Rim</t>
  </si>
  <si>
    <t>Cottonwood Heights</t>
  </si>
  <si>
    <t>Cottonwood West</t>
  </si>
  <si>
    <t>Draper</t>
  </si>
  <si>
    <t>East Millcreek</t>
  </si>
  <si>
    <t>Granite</t>
  </si>
  <si>
    <t>Herriman</t>
  </si>
  <si>
    <t>Holladay</t>
  </si>
  <si>
    <t>Kearns</t>
  </si>
  <si>
    <t>Little Cottonwood Creek Valley</t>
  </si>
  <si>
    <t>Magna</t>
  </si>
  <si>
    <t>Midvale</t>
  </si>
  <si>
    <t>Millcreek</t>
  </si>
  <si>
    <t>Mt Olympus</t>
  </si>
  <si>
    <t>Murray</t>
  </si>
  <si>
    <t>Oquirrh</t>
  </si>
  <si>
    <t>Riverton</t>
  </si>
  <si>
    <t>Salt Lake City</t>
  </si>
  <si>
    <t>Sandy</t>
  </si>
  <si>
    <t>South Jordan</t>
  </si>
  <si>
    <t>South Salt Lake</t>
  </si>
  <si>
    <t>Taylorsville</t>
  </si>
  <si>
    <t>West Jordan</t>
  </si>
  <si>
    <t>West Valley City</t>
  </si>
  <si>
    <t>White City</t>
  </si>
  <si>
    <t>SOME CITIES OR TOWNS MAY NOT BE AVAILABLE OR HAVE DATA FLUCTATIONS DUE TO CHANGE IN GEOGRAPHICAL COLLECTION OF DATA.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</si>
</sst>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#,##0.00000"/>
  </numFmts>
  <fonts count="1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3" fontId="0" fillId="0" borderId="0" xfId="0" applyAlignment="1">
      <alignment/>
    </xf>
    <xf numFmtId="3" fontId="3" fillId="0" borderId="0" xfId="0" applyFont="1" applyAlignment="1">
      <alignment/>
    </xf>
    <xf numFmtId="3" fontId="3" fillId="0" borderId="0" xfId="0" applyFont="1" applyAlignment="1">
      <alignment horizontal="center"/>
    </xf>
    <xf numFmtId="3" fontId="3" fillId="0" borderId="0" xfId="0" applyFont="1" applyAlignment="1">
      <alignment horizontal="right"/>
    </xf>
    <xf numFmtId="165" fontId="0" fillId="0" borderId="0" xfId="0" applyNumberFormat="1" applyAlignment="1">
      <alignment/>
    </xf>
    <xf numFmtId="3" fontId="3" fillId="0" borderId="0" xfId="0" applyFont="1" applyAlignment="1">
      <alignment/>
    </xf>
    <xf numFmtId="3" fontId="4" fillId="0" borderId="0" xfId="0" applyFont="1" applyAlignment="1">
      <alignment/>
    </xf>
    <xf numFmtId="3" fontId="3" fillId="0" borderId="0" xfId="0" applyFont="1" applyAlignment="1">
      <alignment horizontal="right"/>
    </xf>
    <xf numFmtId="3" fontId="5" fillId="0" borderId="0" xfId="0" applyFont="1" applyAlignment="1">
      <alignment/>
    </xf>
    <xf numFmtId="3" fontId="6" fillId="0" borderId="0" xfId="0" applyFont="1" applyAlignment="1">
      <alignment/>
    </xf>
    <xf numFmtId="3" fontId="7" fillId="0" borderId="0" xfId="0" applyFont="1" applyAlignment="1">
      <alignment/>
    </xf>
    <xf numFmtId="3" fontId="8" fillId="0" borderId="0" xfId="0" applyFont="1" applyAlignment="1">
      <alignment/>
    </xf>
    <xf numFmtId="3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3" fontId="9" fillId="0" borderId="0" xfId="0" applyFont="1" applyAlignment="1">
      <alignment/>
    </xf>
    <xf numFmtId="3" fontId="8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12" fillId="0" borderId="0" xfId="0" applyFont="1" applyAlignment="1">
      <alignment/>
    </xf>
    <xf numFmtId="0" fontId="13" fillId="0" borderId="0" xfId="0" applyFont="1" applyAlignment="1">
      <alignment vertical="top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3" max="3" width="13.28125" style="0" hidden="1" customWidth="1"/>
    <col min="4" max="4" width="13.00390625" style="0" customWidth="1"/>
    <col min="5" max="5" width="11.140625" style="10" hidden="1" customWidth="1"/>
    <col min="6" max="6" width="10.57421875" style="0" customWidth="1"/>
    <col min="7" max="7" width="13.00390625" style="10" hidden="1" customWidth="1"/>
    <col min="8" max="8" width="12.421875" style="0" customWidth="1"/>
    <col min="9" max="9" width="12.421875" style="10" hidden="1" customWidth="1"/>
    <col min="10" max="10" width="12.8515625" style="0" customWidth="1"/>
    <col min="11" max="11" width="13.140625" style="10" hidden="1" customWidth="1"/>
    <col min="12" max="12" width="11.7109375" style="0" customWidth="1"/>
    <col min="13" max="13" width="12.00390625" style="10" hidden="1" customWidth="1"/>
    <col min="14" max="14" width="10.140625" style="0" customWidth="1"/>
    <col min="15" max="15" width="12.57421875" style="10" hidden="1" customWidth="1"/>
    <col min="16" max="16" width="11.28125" style="0" customWidth="1"/>
    <col min="17" max="17" width="12.421875" style="10" hidden="1" customWidth="1"/>
    <col min="18" max="18" width="12.00390625" style="0" bestFit="1" customWidth="1"/>
    <col min="19" max="19" width="13.00390625" style="10" hidden="1" customWidth="1"/>
    <col min="20" max="20" width="11.421875" style="0" bestFit="1" customWidth="1"/>
    <col min="21" max="21" width="11.28125" style="10" hidden="1" customWidth="1"/>
    <col min="22" max="22" width="11.00390625" style="0" customWidth="1"/>
    <col min="23" max="23" width="11.421875" style="10" hidden="1" customWidth="1"/>
    <col min="24" max="24" width="10.421875" style="0" customWidth="1"/>
    <col min="25" max="25" width="12.7109375" style="10" hidden="1" customWidth="1"/>
    <col min="26" max="26" width="11.28125" style="0" customWidth="1"/>
    <col min="27" max="27" width="14.421875" style="0" customWidth="1"/>
  </cols>
  <sheetData>
    <row r="1" spans="12:26" ht="12.75">
      <c r="L1" s="1" t="s">
        <v>47</v>
      </c>
      <c r="R1" s="1"/>
      <c r="Z1" s="1"/>
    </row>
    <row r="2" spans="14:26" ht="12.75">
      <c r="N2" s="1" t="s">
        <v>49</v>
      </c>
      <c r="Z2" s="1"/>
    </row>
    <row r="3" spans="14:26" ht="12.75">
      <c r="N3" s="1"/>
      <c r="Z3" s="1"/>
    </row>
    <row r="4" spans="1:26" ht="12.75">
      <c r="A4" s="1"/>
      <c r="B4" s="1"/>
      <c r="C4" s="1"/>
      <c r="D4" s="1"/>
      <c r="E4" s="11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"/>
      <c r="D5" s="2"/>
      <c r="E5" s="11"/>
      <c r="F5" s="1"/>
      <c r="G5" s="11"/>
      <c r="H5" s="1"/>
      <c r="I5" s="11"/>
      <c r="J5" s="1"/>
      <c r="K5" s="11"/>
      <c r="L5" s="1" t="s">
        <v>15</v>
      </c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"/>
      <c r="D6" s="1"/>
      <c r="E6" s="11"/>
      <c r="F6" s="1"/>
      <c r="G6" s="11"/>
      <c r="H6" s="1"/>
      <c r="I6" s="11"/>
      <c r="J6" s="1"/>
      <c r="K6" s="11"/>
      <c r="L6" s="1" t="s">
        <v>46</v>
      </c>
      <c r="M6" s="11"/>
      <c r="N6" s="1"/>
      <c r="O6" s="11"/>
      <c r="P6" s="2" t="s">
        <v>19</v>
      </c>
      <c r="Q6" s="12"/>
      <c r="R6" s="1" t="s">
        <v>20</v>
      </c>
      <c r="S6" s="11"/>
      <c r="T6" s="2" t="s">
        <v>22</v>
      </c>
      <c r="U6" s="12"/>
      <c r="V6" s="2" t="s">
        <v>24</v>
      </c>
      <c r="W6" s="12"/>
      <c r="X6" s="2" t="s">
        <v>27</v>
      </c>
      <c r="Y6" s="12"/>
      <c r="Z6" s="1"/>
    </row>
    <row r="7" spans="1:26" ht="12.75">
      <c r="A7" s="1" t="s">
        <v>45</v>
      </c>
      <c r="B7" s="1"/>
      <c r="C7" s="1"/>
      <c r="D7" s="2" t="s">
        <v>44</v>
      </c>
      <c r="E7" s="12" t="s">
        <v>30</v>
      </c>
      <c r="F7" s="2" t="s">
        <v>0</v>
      </c>
      <c r="G7" s="11" t="s">
        <v>31</v>
      </c>
      <c r="H7" s="1" t="s">
        <v>1</v>
      </c>
      <c r="I7" s="11" t="s">
        <v>32</v>
      </c>
      <c r="J7" s="2" t="s">
        <v>2</v>
      </c>
      <c r="K7" s="11" t="s">
        <v>33</v>
      </c>
      <c r="L7" s="1" t="s">
        <v>16</v>
      </c>
      <c r="M7" s="11" t="s">
        <v>34</v>
      </c>
      <c r="N7" s="2" t="s">
        <v>17</v>
      </c>
      <c r="O7" s="12" t="s">
        <v>35</v>
      </c>
      <c r="P7" s="2" t="s">
        <v>18</v>
      </c>
      <c r="Q7" s="12" t="s">
        <v>36</v>
      </c>
      <c r="R7" s="1" t="s">
        <v>21</v>
      </c>
      <c r="S7" s="11" t="s">
        <v>37</v>
      </c>
      <c r="T7" s="2" t="s">
        <v>23</v>
      </c>
      <c r="U7" s="12" t="s">
        <v>38</v>
      </c>
      <c r="V7" s="2" t="s">
        <v>25</v>
      </c>
      <c r="W7" s="12" t="s">
        <v>39</v>
      </c>
      <c r="X7" s="2" t="s">
        <v>28</v>
      </c>
      <c r="Y7" s="12" t="s">
        <v>40</v>
      </c>
      <c r="Z7" s="2" t="s">
        <v>11</v>
      </c>
    </row>
    <row r="8" spans="1:26" ht="12.75">
      <c r="A8" s="1"/>
      <c r="B8" s="1"/>
      <c r="C8" s="1"/>
      <c r="D8" s="2"/>
      <c r="E8" s="13"/>
      <c r="F8" s="2"/>
      <c r="G8" s="13"/>
      <c r="H8" s="1"/>
      <c r="I8" s="13"/>
      <c r="J8" s="2"/>
      <c r="K8" s="13"/>
      <c r="L8" s="1"/>
      <c r="M8" s="13"/>
      <c r="N8" s="2"/>
      <c r="O8" s="13"/>
      <c r="P8" s="2"/>
      <c r="Q8" s="13"/>
      <c r="R8" s="1"/>
      <c r="S8" s="13"/>
      <c r="T8" s="2"/>
      <c r="U8" s="13"/>
      <c r="V8" s="2"/>
      <c r="W8" s="13"/>
      <c r="X8" s="2"/>
      <c r="Y8" s="13"/>
      <c r="Z8" s="2"/>
    </row>
    <row r="9" spans="1:26" ht="12.75">
      <c r="A9" s="8" t="s">
        <v>3</v>
      </c>
      <c r="B9" s="1"/>
      <c r="C9" s="1" t="s">
        <v>41</v>
      </c>
      <c r="D9" s="1"/>
      <c r="E9" s="11" t="s">
        <v>42</v>
      </c>
      <c r="F9" s="1"/>
      <c r="G9" s="11" t="s">
        <v>42</v>
      </c>
      <c r="H9" s="1"/>
      <c r="I9" s="11" t="s">
        <v>42</v>
      </c>
      <c r="J9" s="1"/>
      <c r="K9" s="11" t="s">
        <v>42</v>
      </c>
      <c r="L9" s="1"/>
      <c r="M9" s="11" t="s">
        <v>42</v>
      </c>
      <c r="N9" s="1"/>
      <c r="O9" s="11" t="s">
        <v>42</v>
      </c>
      <c r="P9" s="1"/>
      <c r="Q9" s="11" t="s">
        <v>42</v>
      </c>
      <c r="R9" s="1"/>
      <c r="S9" s="11" t="s">
        <v>42</v>
      </c>
      <c r="T9" s="1"/>
      <c r="U9" s="11" t="s">
        <v>42</v>
      </c>
      <c r="V9" s="1"/>
      <c r="W9" s="11" t="s">
        <v>42</v>
      </c>
      <c r="X9" s="1"/>
      <c r="Y9" s="11" t="s">
        <v>42</v>
      </c>
      <c r="Z9" s="1"/>
    </row>
    <row r="10" spans="1:27" ht="12.75">
      <c r="A10" s="1" t="s">
        <v>4</v>
      </c>
      <c r="B10" s="1"/>
      <c r="C10" s="1">
        <v>28668</v>
      </c>
      <c r="D10" s="1">
        <v>37644</v>
      </c>
      <c r="E10" s="1">
        <v>26</v>
      </c>
      <c r="F10" s="1">
        <v>105</v>
      </c>
      <c r="G10" s="1">
        <v>2182</v>
      </c>
      <c r="H10" s="1">
        <v>4734</v>
      </c>
      <c r="I10" s="1">
        <v>1228</v>
      </c>
      <c r="J10" s="1">
        <v>1719</v>
      </c>
      <c r="K10" s="1">
        <v>4597</v>
      </c>
      <c r="L10" s="1">
        <v>8492</v>
      </c>
      <c r="M10" s="1">
        <v>445</v>
      </c>
      <c r="N10" s="1">
        <v>872</v>
      </c>
      <c r="O10" s="1">
        <v>2913</v>
      </c>
      <c r="P10" s="1">
        <v>5307</v>
      </c>
      <c r="Q10" s="1">
        <v>3786</v>
      </c>
      <c r="R10" s="1">
        <v>8144</v>
      </c>
      <c r="S10" s="1">
        <v>2039</v>
      </c>
      <c r="T10" s="1">
        <v>3131</v>
      </c>
      <c r="U10" s="1">
        <v>1527</v>
      </c>
      <c r="V10" s="1">
        <v>2290</v>
      </c>
      <c r="W10" s="1">
        <v>1439</v>
      </c>
      <c r="X10" s="1">
        <v>2167</v>
      </c>
      <c r="Y10" s="1">
        <v>599</v>
      </c>
      <c r="Z10" s="1">
        <v>683</v>
      </c>
      <c r="AA10" s="1"/>
    </row>
    <row r="11" spans="1:27" ht="12.75">
      <c r="A11" s="1" t="s">
        <v>5</v>
      </c>
      <c r="B11" s="1"/>
      <c r="C11" s="1">
        <v>539335</v>
      </c>
      <c r="D11" s="1">
        <v>601224</v>
      </c>
      <c r="E11" s="1">
        <v>1726</v>
      </c>
      <c r="F11" s="1">
        <v>2450</v>
      </c>
      <c r="G11" s="1">
        <v>25298</v>
      </c>
      <c r="H11" s="1">
        <v>42492</v>
      </c>
      <c r="I11" s="1">
        <v>47775</v>
      </c>
      <c r="J11" s="1">
        <v>55775</v>
      </c>
      <c r="K11" s="1">
        <v>100285</v>
      </c>
      <c r="L11" s="1">
        <v>125060</v>
      </c>
      <c r="M11" s="1">
        <v>14824</v>
      </c>
      <c r="N11" s="1">
        <v>18468</v>
      </c>
      <c r="O11" s="1">
        <v>40061</v>
      </c>
      <c r="P11" s="1">
        <v>49816</v>
      </c>
      <c r="Q11" s="1">
        <v>73633</v>
      </c>
      <c r="R11" s="1">
        <v>96685</v>
      </c>
      <c r="S11" s="1">
        <v>43706</v>
      </c>
      <c r="T11" s="1">
        <v>57845</v>
      </c>
      <c r="U11" s="1">
        <v>38835</v>
      </c>
      <c r="V11" s="1">
        <v>47911</v>
      </c>
      <c r="W11" s="1">
        <v>13594</v>
      </c>
      <c r="X11" s="1">
        <v>18734</v>
      </c>
      <c r="Y11" s="1">
        <v>75535</v>
      </c>
      <c r="Z11" s="1">
        <v>85988</v>
      </c>
      <c r="AA11" s="1"/>
    </row>
    <row r="12" spans="1:27" ht="12.75">
      <c r="A12" s="1" t="s">
        <v>6</v>
      </c>
      <c r="B12" s="1"/>
      <c r="C12" s="1">
        <v>21721513081</v>
      </c>
      <c r="D12" s="1">
        <v>24570682695</v>
      </c>
      <c r="E12" s="1">
        <v>136875739</v>
      </c>
      <c r="F12" s="1">
        <v>215191279</v>
      </c>
      <c r="G12" s="1">
        <v>1029877262</v>
      </c>
      <c r="H12" s="1">
        <v>1778464014</v>
      </c>
      <c r="I12" s="1">
        <v>2111751502</v>
      </c>
      <c r="J12" s="1">
        <v>2587063495</v>
      </c>
      <c r="K12" s="1">
        <v>3588362104</v>
      </c>
      <c r="L12" s="1">
        <v>5096312033</v>
      </c>
      <c r="M12" s="1">
        <v>653119827</v>
      </c>
      <c r="N12" s="1">
        <v>831015877</v>
      </c>
      <c r="O12" s="1">
        <v>1979249951</v>
      </c>
      <c r="P12" s="1">
        <v>2597514859</v>
      </c>
      <c r="Q12" s="1">
        <v>3227221216</v>
      </c>
      <c r="R12" s="1">
        <v>4464329463</v>
      </c>
      <c r="S12" s="1">
        <v>1566869930</v>
      </c>
      <c r="T12" s="1">
        <v>2123967906</v>
      </c>
      <c r="U12" s="1">
        <v>649651654</v>
      </c>
      <c r="V12" s="1">
        <v>822955207</v>
      </c>
      <c r="W12" s="1">
        <v>381000805</v>
      </c>
      <c r="X12" s="1">
        <v>527371095</v>
      </c>
      <c r="Y12" s="1">
        <v>2943442319</v>
      </c>
      <c r="Z12" s="1">
        <v>3526497467</v>
      </c>
      <c r="AA12" s="1"/>
    </row>
    <row r="13" spans="1:27" ht="12.75">
      <c r="A13" s="1" t="s">
        <v>7</v>
      </c>
      <c r="B13" s="1"/>
      <c r="C13" s="1">
        <v>3356.2184729033593</v>
      </c>
      <c r="D13" s="1">
        <v>3405.6472982615464</v>
      </c>
      <c r="E13" s="11"/>
      <c r="F13" s="1">
        <v>7320</v>
      </c>
      <c r="G13" s="1">
        <v>3392.4857762141933</v>
      </c>
      <c r="H13" s="1">
        <f>H12/(H11*12)</f>
        <v>3487.8408759295867</v>
      </c>
      <c r="I13" s="1">
        <v>3683.5016605616606</v>
      </c>
      <c r="J13" s="1">
        <v>3865.327200059764</v>
      </c>
      <c r="K13" s="1">
        <v>2981.80361303618</v>
      </c>
      <c r="L13" s="1">
        <v>3395.911317900741</v>
      </c>
      <c r="M13" s="1">
        <v>3671.522682811657</v>
      </c>
      <c r="N13" s="1">
        <v>3749.800903364378</v>
      </c>
      <c r="O13" s="1">
        <v>4117.1587308521175</v>
      </c>
      <c r="P13" s="1">
        <v>4345.181700323858</v>
      </c>
      <c r="Q13" s="1">
        <v>3652.371916577259</v>
      </c>
      <c r="R13" s="1">
        <v>3847.8301210115324</v>
      </c>
      <c r="S13" s="1">
        <v>2987.518742659284</v>
      </c>
      <c r="T13" s="1">
        <v>3059.8552251707147</v>
      </c>
      <c r="U13" s="1">
        <v>1394.0424316552937</v>
      </c>
      <c r="V13" s="1">
        <v>1431.3957250596593</v>
      </c>
      <c r="W13" s="1">
        <v>2335.5941653180325</v>
      </c>
      <c r="X13" s="1">
        <v>2345.873345254617</v>
      </c>
      <c r="Y13" s="1">
        <v>3247.327198208336</v>
      </c>
      <c r="Z13" s="1">
        <v>3417.6255863221227</v>
      </c>
      <c r="AA13" s="1"/>
    </row>
    <row r="14" spans="1:26" ht="12.75">
      <c r="A14" s="1"/>
      <c r="B14" s="1"/>
      <c r="C14" s="1"/>
      <c r="D14" s="1"/>
      <c r="E14" s="11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 t="s">
        <v>50</v>
      </c>
      <c r="B15" s="1"/>
      <c r="C15" s="1"/>
      <c r="D15" s="1"/>
      <c r="E15" s="11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6" ht="12.75">
      <c r="A16" s="1" t="s">
        <v>4</v>
      </c>
      <c r="B16" s="1"/>
      <c r="C16" s="1">
        <v>277</v>
      </c>
      <c r="D16" s="1">
        <v>369.27556907239347</v>
      </c>
      <c r="E16" s="11">
        <v>2</v>
      </c>
      <c r="F16" s="1">
        <v>0</v>
      </c>
      <c r="G16" s="11">
        <v>64</v>
      </c>
      <c r="H16" s="1">
        <v>160.27252378287633</v>
      </c>
      <c r="I16" s="11">
        <v>2</v>
      </c>
      <c r="J16" s="1">
        <v>23.04289544235925</v>
      </c>
      <c r="K16" s="11">
        <v>10</v>
      </c>
      <c r="L16" s="1">
        <v>62.217518723542824</v>
      </c>
      <c r="M16" s="11">
        <v>2</v>
      </c>
      <c r="N16" s="1">
        <v>4.192307692307692</v>
      </c>
      <c r="O16" s="11">
        <v>11</v>
      </c>
      <c r="P16" s="1">
        <v>20.313875598086124</v>
      </c>
      <c r="Q16" s="11">
        <v>28</v>
      </c>
      <c r="R16" s="1">
        <v>77.90540301151462</v>
      </c>
      <c r="S16" s="11">
        <v>10</v>
      </c>
      <c r="T16" s="2" t="s">
        <v>8</v>
      </c>
      <c r="U16" s="2" t="s">
        <v>8</v>
      </c>
      <c r="V16" s="2" t="s">
        <v>8</v>
      </c>
      <c r="W16" s="11">
        <v>8</v>
      </c>
      <c r="X16" s="1">
        <v>9.889332572732458</v>
      </c>
      <c r="Y16" s="11">
        <v>6</v>
      </c>
      <c r="Z16" s="1">
        <v>4.343402225755167</v>
      </c>
    </row>
    <row r="17" spans="1:26" ht="12.75">
      <c r="A17" s="1" t="s">
        <v>5</v>
      </c>
      <c r="B17" s="1"/>
      <c r="C17" s="1">
        <v>2987</v>
      </c>
      <c r="D17" s="1">
        <v>3347.0047618309463</v>
      </c>
      <c r="E17" s="11">
        <v>737</v>
      </c>
      <c r="F17" s="1">
        <v>0</v>
      </c>
      <c r="G17" s="11">
        <v>523</v>
      </c>
      <c r="H17" s="1">
        <v>1364.640384102427</v>
      </c>
      <c r="I17" s="11">
        <v>2</v>
      </c>
      <c r="J17" s="1">
        <v>421.1340984596799</v>
      </c>
      <c r="K17" s="11">
        <v>211</v>
      </c>
      <c r="L17" s="1">
        <v>483.5314242823603</v>
      </c>
      <c r="M17" s="11">
        <v>7</v>
      </c>
      <c r="N17" s="1">
        <v>291.84</v>
      </c>
      <c r="O17" s="11">
        <v>32</v>
      </c>
      <c r="P17" s="1">
        <v>71.38064061018892</v>
      </c>
      <c r="Q17" s="11">
        <v>62</v>
      </c>
      <c r="R17" s="1">
        <v>386.2234981278768</v>
      </c>
      <c r="S17" s="11">
        <v>31</v>
      </c>
      <c r="T17" s="2" t="s">
        <v>8</v>
      </c>
      <c r="U17" s="2" t="s">
        <v>8</v>
      </c>
      <c r="V17" s="2" t="s">
        <v>8</v>
      </c>
      <c r="W17" s="11">
        <v>67</v>
      </c>
      <c r="X17" s="1">
        <v>76.22907090648783</v>
      </c>
      <c r="Y17" s="11">
        <v>288</v>
      </c>
      <c r="Z17" s="1">
        <v>200.9116723270601</v>
      </c>
    </row>
    <row r="18" spans="1:26" ht="12.75">
      <c r="A18" s="1" t="s">
        <v>6</v>
      </c>
      <c r="B18" s="1"/>
      <c r="C18" s="1">
        <v>116996831</v>
      </c>
      <c r="D18" s="1">
        <v>143237607.98449448</v>
      </c>
      <c r="E18" s="11">
        <v>55475352</v>
      </c>
      <c r="F18" s="1">
        <v>0</v>
      </c>
      <c r="G18" s="11">
        <v>15480302</v>
      </c>
      <c r="H18" s="1">
        <v>59415565.011851534</v>
      </c>
      <c r="I18" s="11">
        <v>45336</v>
      </c>
      <c r="J18" s="1">
        <v>19508546.13167339</v>
      </c>
      <c r="K18" s="11">
        <v>4600589</v>
      </c>
      <c r="L18" s="1">
        <v>20560055.532536842</v>
      </c>
      <c r="M18" s="11">
        <v>254487</v>
      </c>
      <c r="N18" s="1">
        <v>15936340.732154781</v>
      </c>
      <c r="O18" s="11">
        <v>939113</v>
      </c>
      <c r="P18" s="1">
        <v>2131628.6105113127</v>
      </c>
      <c r="Q18" s="11">
        <v>3097834</v>
      </c>
      <c r="R18" s="1">
        <v>13120274.386535794</v>
      </c>
      <c r="S18" s="11">
        <v>648179</v>
      </c>
      <c r="T18" s="2" t="s">
        <v>8</v>
      </c>
      <c r="U18" s="2" t="s">
        <v>8</v>
      </c>
      <c r="V18" s="2" t="s">
        <v>8</v>
      </c>
      <c r="W18" s="11">
        <v>1381297</v>
      </c>
      <c r="X18" s="1">
        <v>2510956.1017936724</v>
      </c>
      <c r="Y18" s="11">
        <v>8447625</v>
      </c>
      <c r="Z18" s="1">
        <v>5802441.026889874</v>
      </c>
    </row>
    <row r="19" spans="1:26" ht="12.75">
      <c r="A19" s="1" t="s">
        <v>7</v>
      </c>
      <c r="B19" s="1"/>
      <c r="C19" s="1"/>
      <c r="D19" s="1">
        <v>3566.313220753077</v>
      </c>
      <c r="E19" s="11">
        <v>0</v>
      </c>
      <c r="F19" s="1">
        <v>0</v>
      </c>
      <c r="G19" s="11"/>
      <c r="H19" s="1">
        <v>3628.2797592697702</v>
      </c>
      <c r="I19" s="11"/>
      <c r="J19" s="1">
        <f>J18/(J17*12)</f>
        <v>3860.3195124440813</v>
      </c>
      <c r="K19" s="11"/>
      <c r="L19" s="1">
        <v>3543.3849280584204</v>
      </c>
      <c r="M19" s="11"/>
      <c r="N19" s="1">
        <f>N18/(N17*12)</f>
        <v>4550.535890714884</v>
      </c>
      <c r="O19" s="1">
        <f>O18/(O17*12)</f>
        <v>2445.6067708333335</v>
      </c>
      <c r="P19" s="1">
        <f>P18/(P17*12)</f>
        <v>2488.569954319709</v>
      </c>
      <c r="Q19" s="11"/>
      <c r="R19" s="1">
        <v>2830.889897113349</v>
      </c>
      <c r="S19" s="11"/>
      <c r="T19" s="2" t="s">
        <v>8</v>
      </c>
      <c r="U19" s="11"/>
      <c r="V19" s="2" t="s">
        <v>8</v>
      </c>
      <c r="W19" s="11"/>
      <c r="X19" s="1">
        <v>2744.967757416685</v>
      </c>
      <c r="Y19" s="11"/>
      <c r="Z19" s="1">
        <v>2406.7130925757415</v>
      </c>
    </row>
    <row r="20" spans="1:26" ht="12.75">
      <c r="A20" s="1"/>
      <c r="B20" s="1"/>
      <c r="C20" s="1"/>
      <c r="D20" s="1"/>
      <c r="E20" s="1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 t="s">
        <v>51</v>
      </c>
      <c r="B21" s="1"/>
      <c r="C21" s="1"/>
      <c r="D21" s="1"/>
      <c r="E21" s="11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6" ht="12.75">
      <c r="A22" s="1" t="s">
        <v>4</v>
      </c>
      <c r="B22" s="1"/>
      <c r="C22" s="1">
        <v>155</v>
      </c>
      <c r="D22" s="1">
        <v>203.59224722189498</v>
      </c>
      <c r="E22" s="11">
        <v>1</v>
      </c>
      <c r="F22" s="1">
        <v>0</v>
      </c>
      <c r="G22" s="11">
        <v>127</v>
      </c>
      <c r="H22" s="1">
        <v>41.06155567991046</v>
      </c>
      <c r="I22" s="11">
        <v>38</v>
      </c>
      <c r="J22" s="2" t="s">
        <v>8</v>
      </c>
      <c r="K22" s="11">
        <v>144</v>
      </c>
      <c r="L22" s="1">
        <v>34.56528817974601</v>
      </c>
      <c r="M22" s="11">
        <v>8</v>
      </c>
      <c r="N22" s="2" t="s">
        <v>8</v>
      </c>
      <c r="O22" s="11">
        <v>110</v>
      </c>
      <c r="P22" s="1">
        <v>25.392344497607656</v>
      </c>
      <c r="Q22" s="11">
        <v>139</v>
      </c>
      <c r="R22" s="1">
        <v>50.49424269264836</v>
      </c>
      <c r="S22" s="11">
        <v>54</v>
      </c>
      <c r="T22" s="1">
        <v>22.2471952131638</v>
      </c>
      <c r="U22" s="11">
        <v>44</v>
      </c>
      <c r="V22" s="1">
        <v>4.780793319415449</v>
      </c>
      <c r="W22" s="11">
        <v>40</v>
      </c>
      <c r="X22" s="1">
        <v>14.833998859098688</v>
      </c>
      <c r="Y22" s="11">
        <v>9</v>
      </c>
      <c r="Z22" s="1">
        <v>6.51510333863275</v>
      </c>
    </row>
    <row r="23" spans="1:26" ht="12.75">
      <c r="A23" s="1" t="s">
        <v>5</v>
      </c>
      <c r="B23" s="1"/>
      <c r="C23" s="1">
        <v>1266</v>
      </c>
      <c r="D23" s="1">
        <v>1411.64216310718</v>
      </c>
      <c r="E23" s="11">
        <v>224</v>
      </c>
      <c r="F23" s="1">
        <v>0</v>
      </c>
      <c r="G23" s="11">
        <v>1831</v>
      </c>
      <c r="H23" s="1">
        <v>82.73982395305414</v>
      </c>
      <c r="I23" s="11">
        <v>579</v>
      </c>
      <c r="J23" s="2" t="s">
        <v>8</v>
      </c>
      <c r="K23" s="11">
        <v>2675</v>
      </c>
      <c r="L23" s="1">
        <v>565.3934035626696</v>
      </c>
      <c r="M23" s="11">
        <v>72</v>
      </c>
      <c r="N23" s="2" t="s">
        <v>8</v>
      </c>
      <c r="O23" s="11">
        <v>512</v>
      </c>
      <c r="P23" s="1">
        <v>60.39900359323678</v>
      </c>
      <c r="Q23" s="11">
        <v>1011</v>
      </c>
      <c r="R23" s="1">
        <v>123.3609382080084</v>
      </c>
      <c r="S23" s="11">
        <v>842</v>
      </c>
      <c r="T23" s="1">
        <v>131.30267344404783</v>
      </c>
      <c r="U23" s="11">
        <v>917</v>
      </c>
      <c r="V23" s="1">
        <v>29.995259815758878</v>
      </c>
      <c r="W23" s="11">
        <v>204</v>
      </c>
      <c r="X23" s="1">
        <v>66.34752467786905</v>
      </c>
      <c r="Y23" s="11">
        <v>1407</v>
      </c>
      <c r="Z23" s="1">
        <v>344.7336891294911</v>
      </c>
    </row>
    <row r="24" spans="1:26" ht="12.75">
      <c r="A24" s="1" t="s">
        <v>6</v>
      </c>
      <c r="B24" s="1"/>
      <c r="C24" s="1">
        <v>33167564</v>
      </c>
      <c r="D24" s="1">
        <v>37777575.86396689</v>
      </c>
      <c r="E24" s="11">
        <v>10765477</v>
      </c>
      <c r="F24" s="1">
        <v>0</v>
      </c>
      <c r="G24" s="11">
        <v>72963914</v>
      </c>
      <c r="H24" s="1">
        <v>3131640.046089447</v>
      </c>
      <c r="I24" s="11">
        <v>20432273</v>
      </c>
      <c r="J24" s="2" t="s">
        <v>8</v>
      </c>
      <c r="K24" s="11">
        <v>92689713</v>
      </c>
      <c r="L24" s="1">
        <v>13744321.090699295</v>
      </c>
      <c r="M24" s="11">
        <v>3136558</v>
      </c>
      <c r="N24" s="2" t="s">
        <v>8</v>
      </c>
      <c r="O24" s="11">
        <v>18688720</v>
      </c>
      <c r="P24" s="1">
        <v>2141035.132604153</v>
      </c>
      <c r="Q24" s="11">
        <v>34537969</v>
      </c>
      <c r="R24" s="1">
        <v>6466551.302839454</v>
      </c>
      <c r="S24" s="11">
        <v>23613761</v>
      </c>
      <c r="T24" s="1">
        <v>3088443.328222954</v>
      </c>
      <c r="U24" s="11">
        <v>17181330</v>
      </c>
      <c r="V24" s="1">
        <v>238873.64446331857</v>
      </c>
      <c r="W24" s="11">
        <v>4628374</v>
      </c>
      <c r="X24" s="1">
        <v>926616.5441286926</v>
      </c>
      <c r="Y24" s="11">
        <v>50054138</v>
      </c>
      <c r="Z24" s="1">
        <v>7876070.769728719</v>
      </c>
    </row>
    <row r="25" spans="1:26" ht="12.75">
      <c r="A25" s="1" t="s">
        <v>7</v>
      </c>
      <c r="B25" s="1"/>
      <c r="C25" s="1"/>
      <c r="D25" s="1">
        <v>2230.1199300167236</v>
      </c>
      <c r="E25" s="11"/>
      <c r="F25" s="1">
        <v>0</v>
      </c>
      <c r="G25" s="11"/>
      <c r="H25" s="1">
        <v>3154.1039293105023</v>
      </c>
      <c r="I25" s="11"/>
      <c r="J25" s="2" t="s">
        <v>8</v>
      </c>
      <c r="K25" s="11"/>
      <c r="L25" s="1">
        <v>2025.775475402506</v>
      </c>
      <c r="M25" s="11"/>
      <c r="N25" s="2" t="s">
        <v>8</v>
      </c>
      <c r="O25" s="11"/>
      <c r="P25" s="1">
        <v>2954.0155262372255</v>
      </c>
      <c r="Q25" s="11"/>
      <c r="R25" s="1">
        <v>4368.313690416128</v>
      </c>
      <c r="S25" s="11"/>
      <c r="T25" s="1">
        <v>1960.1297566997855</v>
      </c>
      <c r="U25" s="11"/>
      <c r="V25" s="1">
        <v>663.6427609188975</v>
      </c>
      <c r="W25" s="11"/>
      <c r="X25" s="1">
        <v>1163.8421436062204</v>
      </c>
      <c r="Y25" s="11"/>
      <c r="Z25" s="1">
        <v>1903.9022048239335</v>
      </c>
    </row>
    <row r="26" spans="1:26" ht="12.75">
      <c r="A26" s="1"/>
      <c r="B26" s="1"/>
      <c r="C26" s="1"/>
      <c r="D26" s="1"/>
      <c r="E26" s="11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 t="s">
        <v>52</v>
      </c>
      <c r="B27" s="1"/>
      <c r="C27" s="1"/>
      <c r="D27" s="1"/>
      <c r="E27" s="11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6" ht="12.75">
      <c r="A28" s="1" t="s">
        <v>4</v>
      </c>
      <c r="B28" s="1"/>
      <c r="C28" s="1">
        <v>687</v>
      </c>
      <c r="D28" s="1">
        <v>899.958543556879</v>
      </c>
      <c r="E28" s="11">
        <v>0</v>
      </c>
      <c r="F28" s="2" t="s">
        <v>8</v>
      </c>
      <c r="G28" s="11">
        <v>27</v>
      </c>
      <c r="H28" s="1">
        <v>125.83379966424175</v>
      </c>
      <c r="I28" s="11">
        <v>10</v>
      </c>
      <c r="J28" s="1">
        <v>27.651474530831102</v>
      </c>
      <c r="K28" s="11">
        <v>75</v>
      </c>
      <c r="L28" s="1">
        <v>142.40898730055358</v>
      </c>
      <c r="M28" s="15">
        <v>8</v>
      </c>
      <c r="N28" s="2" t="s">
        <v>8</v>
      </c>
      <c r="O28" s="11">
        <v>60</v>
      </c>
      <c r="P28" s="1">
        <v>189.17296650717702</v>
      </c>
      <c r="Q28" s="11">
        <v>57</v>
      </c>
      <c r="R28" s="1">
        <v>207.74774136403897</v>
      </c>
      <c r="S28" s="11">
        <v>42</v>
      </c>
      <c r="T28" s="1">
        <v>103.03964098728495</v>
      </c>
      <c r="U28" s="11">
        <v>47</v>
      </c>
      <c r="V28" s="1">
        <v>51.39352818371607</v>
      </c>
      <c r="W28" s="11">
        <v>28</v>
      </c>
      <c r="X28" s="1">
        <v>25.959498003422702</v>
      </c>
      <c r="Y28" s="11">
        <v>12</v>
      </c>
      <c r="Z28" s="1">
        <v>8.686804451510334</v>
      </c>
    </row>
    <row r="29" spans="1:26" ht="12.75">
      <c r="A29" s="1" t="s">
        <v>5</v>
      </c>
      <c r="B29" s="1"/>
      <c r="C29" s="1">
        <v>5478</v>
      </c>
      <c r="D29" s="1">
        <v>6082.041013458865</v>
      </c>
      <c r="E29" s="11">
        <v>0</v>
      </c>
      <c r="F29" s="2" t="s">
        <v>8</v>
      </c>
      <c r="G29" s="11">
        <v>229</v>
      </c>
      <c r="H29" s="1">
        <v>361.56169645238725</v>
      </c>
      <c r="I29" s="11">
        <v>601</v>
      </c>
      <c r="J29" s="1">
        <v>235.83509513742072</v>
      </c>
      <c r="K29" s="11">
        <v>1576</v>
      </c>
      <c r="L29" s="1">
        <v>1394.9281269364706</v>
      </c>
      <c r="M29" s="15">
        <v>400</v>
      </c>
      <c r="N29" s="2" t="s">
        <v>8</v>
      </c>
      <c r="O29" s="11">
        <v>333</v>
      </c>
      <c r="P29" s="1">
        <v>1019.0959151731587</v>
      </c>
      <c r="Q29" s="11">
        <v>3471</v>
      </c>
      <c r="R29" s="1">
        <v>646.7802461186235</v>
      </c>
      <c r="S29" s="11">
        <v>317</v>
      </c>
      <c r="T29" s="1">
        <v>751.9041983548037</v>
      </c>
      <c r="U29" s="11">
        <v>1000</v>
      </c>
      <c r="V29" s="1">
        <v>639.5417896431446</v>
      </c>
      <c r="W29" s="11">
        <v>143</v>
      </c>
      <c r="X29" s="1">
        <v>187.7493783437571</v>
      </c>
      <c r="Y29" s="11">
        <v>2469</v>
      </c>
      <c r="Z29" s="1">
        <v>804.7445672990987</v>
      </c>
    </row>
    <row r="30" spans="1:26" ht="12.75">
      <c r="A30" s="1" t="s">
        <v>6</v>
      </c>
      <c r="B30" s="1"/>
      <c r="C30" s="1">
        <v>179416185</v>
      </c>
      <c r="D30" s="1">
        <v>202301967.53917384</v>
      </c>
      <c r="E30" s="11">
        <v>0</v>
      </c>
      <c r="F30" s="2" t="s">
        <v>8</v>
      </c>
      <c r="G30" s="11">
        <v>6259775</v>
      </c>
      <c r="H30" s="1">
        <v>15964387.933918452</v>
      </c>
      <c r="I30" s="11">
        <v>31347204</v>
      </c>
      <c r="J30" s="1">
        <v>8811545.195108188</v>
      </c>
      <c r="K30" s="11">
        <v>34305118</v>
      </c>
      <c r="L30" s="1">
        <v>37003991.56161352</v>
      </c>
      <c r="M30" s="15">
        <v>21342144</v>
      </c>
      <c r="N30" s="2" t="s">
        <v>8</v>
      </c>
      <c r="O30" s="11">
        <v>10099288</v>
      </c>
      <c r="P30" s="1">
        <v>52460485.554793954</v>
      </c>
      <c r="Q30" s="11">
        <v>89300582</v>
      </c>
      <c r="R30" s="1">
        <v>23430475.495805096</v>
      </c>
      <c r="S30" s="11">
        <v>6872103</v>
      </c>
      <c r="T30" s="1">
        <v>25516979.881177805</v>
      </c>
      <c r="U30" s="11">
        <v>11948857</v>
      </c>
      <c r="V30" s="1">
        <v>11824619.626950497</v>
      </c>
      <c r="W30" s="11">
        <v>3619161</v>
      </c>
      <c r="X30" s="1">
        <v>2587168.9682158153</v>
      </c>
      <c r="Y30" s="11">
        <v>62448613</v>
      </c>
      <c r="Z30" s="1">
        <v>22853046.60223616</v>
      </c>
    </row>
    <row r="31" spans="1:26" ht="12.75">
      <c r="A31" s="1" t="s">
        <v>7</v>
      </c>
      <c r="B31" s="1"/>
      <c r="C31" s="1">
        <v>2729.344423147134</v>
      </c>
      <c r="D31" s="1">
        <v>2771.8486701462907</v>
      </c>
      <c r="E31" s="11"/>
      <c r="F31" s="2" t="s">
        <v>8</v>
      </c>
      <c r="G31" s="11"/>
      <c r="H31" s="1">
        <v>3679.498337941508</v>
      </c>
      <c r="I31" s="11"/>
      <c r="J31" s="1">
        <v>3113.596950012082</v>
      </c>
      <c r="K31" s="11"/>
      <c r="L31" s="1">
        <v>2210.627131191422</v>
      </c>
      <c r="M31" s="15"/>
      <c r="N31" s="2" t="s">
        <v>8</v>
      </c>
      <c r="O31" s="11"/>
      <c r="P31" s="1">
        <v>4289.789669918703</v>
      </c>
      <c r="Q31" s="11"/>
      <c r="R31" s="1">
        <v>3018.8609444517833</v>
      </c>
      <c r="S31" s="11"/>
      <c r="T31" s="1">
        <v>2828.0397885140565</v>
      </c>
      <c r="U31" s="11"/>
      <c r="V31" s="1">
        <v>1540.7671318278863</v>
      </c>
      <c r="W31" s="11"/>
      <c r="X31" s="1">
        <v>1148.3255812609914</v>
      </c>
      <c r="Y31" s="11"/>
      <c r="Z31" s="1">
        <v>2366.4907196304594</v>
      </c>
    </row>
    <row r="32" spans="1:26" ht="12.75">
      <c r="A32" s="1"/>
      <c r="B32" s="1"/>
      <c r="C32" s="1"/>
      <c r="D32" s="1"/>
      <c r="E32" s="11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 t="s">
        <v>53</v>
      </c>
      <c r="B33" s="1"/>
      <c r="C33" s="1"/>
      <c r="D33" s="1"/>
      <c r="E33" s="11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6" ht="12.75">
      <c r="A34" s="1" t="s">
        <v>4</v>
      </c>
      <c r="B34" s="1"/>
      <c r="C34" s="1">
        <v>857</v>
      </c>
      <c r="D34" s="1">
        <v>1125.3160532244901</v>
      </c>
      <c r="E34" s="11">
        <v>2</v>
      </c>
      <c r="F34" s="1">
        <v>2.6923076923076925</v>
      </c>
      <c r="G34" s="11">
        <v>38</v>
      </c>
      <c r="H34" s="1">
        <v>100.6670397313934</v>
      </c>
      <c r="I34" s="11">
        <v>9</v>
      </c>
      <c r="J34" s="1">
        <v>13.825737265415551</v>
      </c>
      <c r="K34" s="11">
        <v>23</v>
      </c>
      <c r="L34" s="1">
        <v>189.41777922500813</v>
      </c>
      <c r="M34" s="11">
        <v>1</v>
      </c>
      <c r="N34" s="1">
        <v>18.166666666666664</v>
      </c>
      <c r="O34" s="11">
        <v>12</v>
      </c>
      <c r="P34" s="1">
        <v>366.91937799043063</v>
      </c>
      <c r="Q34" s="11">
        <v>16</v>
      </c>
      <c r="R34" s="1">
        <v>239.48697962798937</v>
      </c>
      <c r="S34" s="11">
        <v>14</v>
      </c>
      <c r="T34" s="1">
        <v>92.50149588631264</v>
      </c>
      <c r="U34" s="11">
        <v>14</v>
      </c>
      <c r="V34" s="1">
        <v>33.46555323590814</v>
      </c>
      <c r="W34" s="11">
        <v>13</v>
      </c>
      <c r="X34" s="1">
        <v>60.57216200798631</v>
      </c>
      <c r="Y34" s="11">
        <v>11</v>
      </c>
      <c r="Z34" s="1">
        <v>7.600953895071542</v>
      </c>
    </row>
    <row r="35" spans="1:26" ht="12.75">
      <c r="A35" s="1" t="s">
        <v>5</v>
      </c>
      <c r="B35" s="1"/>
      <c r="C35" s="1">
        <v>8550</v>
      </c>
      <c r="D35" s="1">
        <v>9597.182921240783</v>
      </c>
      <c r="E35" s="11">
        <v>335</v>
      </c>
      <c r="F35" s="1">
        <v>14.612326043737575</v>
      </c>
      <c r="G35" s="11">
        <v>548</v>
      </c>
      <c r="H35" s="1">
        <v>771.8605494798612</v>
      </c>
      <c r="I35" s="11">
        <v>683</v>
      </c>
      <c r="J35" s="1">
        <v>133.71007626094837</v>
      </c>
      <c r="K35" s="11">
        <v>490</v>
      </c>
      <c r="L35" s="1">
        <v>1548.8286479834521</v>
      </c>
      <c r="M35" s="11">
        <v>6</v>
      </c>
      <c r="N35" s="1">
        <v>117.42</v>
      </c>
      <c r="O35" s="11">
        <v>80</v>
      </c>
      <c r="P35" s="1">
        <v>2419.254634834557</v>
      </c>
      <c r="Q35" s="11">
        <v>1762</v>
      </c>
      <c r="R35" s="1">
        <v>1841.1908254036393</v>
      </c>
      <c r="S35" s="11">
        <v>199</v>
      </c>
      <c r="T35" s="1">
        <v>1020.1207706037561</v>
      </c>
      <c r="U35" s="11">
        <v>156</v>
      </c>
      <c r="V35" s="1">
        <v>628.8291968518022</v>
      </c>
      <c r="W35" s="11">
        <v>67</v>
      </c>
      <c r="X35" s="1">
        <v>420.6715394469144</v>
      </c>
      <c r="Y35" s="11">
        <v>660</v>
      </c>
      <c r="Z35" s="1">
        <v>680.6843543321162</v>
      </c>
    </row>
    <row r="36" spans="1:26" ht="12.75">
      <c r="A36" s="1" t="s">
        <v>6</v>
      </c>
      <c r="B36" s="1"/>
      <c r="C36" s="1">
        <v>368727838</v>
      </c>
      <c r="D36" s="1">
        <v>424101221.2176008</v>
      </c>
      <c r="E36" s="11">
        <v>22843854</v>
      </c>
      <c r="F36" s="1">
        <v>1132085.9098582054</v>
      </c>
      <c r="G36" s="11">
        <v>17698849</v>
      </c>
      <c r="H36" s="1">
        <v>46424970.82547976</v>
      </c>
      <c r="I36" s="11">
        <v>45411716</v>
      </c>
      <c r="J36" s="1">
        <v>5447378.972359014</v>
      </c>
      <c r="K36" s="11">
        <v>13091661</v>
      </c>
      <c r="L36" s="1">
        <v>48998022.28634489</v>
      </c>
      <c r="M36" s="11">
        <v>74282</v>
      </c>
      <c r="N36" s="1">
        <v>7261851.656691328</v>
      </c>
      <c r="O36" s="11">
        <v>2075159</v>
      </c>
      <c r="P36" s="1">
        <v>150665237.756747</v>
      </c>
      <c r="Q36" s="11">
        <v>84323903</v>
      </c>
      <c r="R36" s="1">
        <v>97772313.74960366</v>
      </c>
      <c r="S36" s="11">
        <v>6278238</v>
      </c>
      <c r="T36" s="1">
        <v>28665801.18837504</v>
      </c>
      <c r="U36" s="11">
        <v>1451113</v>
      </c>
      <c r="V36" s="1">
        <v>7928095.066028265</v>
      </c>
      <c r="W36" s="11">
        <v>1714510</v>
      </c>
      <c r="X36" s="1">
        <v>10011356.260394806</v>
      </c>
      <c r="Y36" s="11">
        <v>17592446</v>
      </c>
      <c r="Z36" s="1">
        <v>19794107.545718875</v>
      </c>
    </row>
    <row r="37" spans="1:26" ht="12.75">
      <c r="A37" s="1" t="s">
        <v>7</v>
      </c>
      <c r="B37" s="1"/>
      <c r="C37" s="1">
        <v>3593.8385769980505</v>
      </c>
      <c r="D37" s="1">
        <v>3682.5148301154677</v>
      </c>
      <c r="E37" s="11"/>
      <c r="F37" s="1">
        <v>6456.226900892033</v>
      </c>
      <c r="G37" s="11"/>
      <c r="H37" s="1">
        <v>5012.2364349325</v>
      </c>
      <c r="I37" s="11"/>
      <c r="J37" s="1">
        <v>3395.0189872800597</v>
      </c>
      <c r="K37" s="11"/>
      <c r="L37" s="1">
        <v>2636.2945501933277</v>
      </c>
      <c r="M37" s="11"/>
      <c r="N37" s="1">
        <f>N36/(N35*12)</f>
        <v>5153.758343759814</v>
      </c>
      <c r="O37" s="11"/>
      <c r="P37" s="1">
        <v>5189.795360498517</v>
      </c>
      <c r="Q37" s="11"/>
      <c r="R37" s="1">
        <v>4425.22996533006</v>
      </c>
      <c r="S37" s="11"/>
      <c r="T37" s="1">
        <v>2341.699958019779</v>
      </c>
      <c r="U37" s="11"/>
      <c r="V37" s="1">
        <v>1050.6423558946035</v>
      </c>
      <c r="W37" s="11"/>
      <c r="X37" s="1">
        <v>1983.209250293277</v>
      </c>
      <c r="Y37" s="11"/>
      <c r="Z37" s="1">
        <v>2423.3096466007783</v>
      </c>
    </row>
    <row r="38" spans="1:26" ht="12.75">
      <c r="A38" s="1"/>
      <c r="B38" s="1"/>
      <c r="C38" s="1"/>
      <c r="D38" s="1"/>
      <c r="E38" s="11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" t="s">
        <v>54</v>
      </c>
      <c r="B39" s="1"/>
      <c r="C39" s="1"/>
      <c r="D39" s="1"/>
      <c r="E39" s="11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6" ht="12.75">
      <c r="A40" s="1" t="s">
        <v>4</v>
      </c>
      <c r="B40" s="1"/>
      <c r="C40" s="1">
        <v>1311</v>
      </c>
      <c r="D40" s="1">
        <v>1733.6498720016648</v>
      </c>
      <c r="E40" s="11">
        <v>1</v>
      </c>
      <c r="F40" s="1">
        <v>5.384615384615385</v>
      </c>
      <c r="G40" s="11">
        <v>103</v>
      </c>
      <c r="H40" s="1">
        <v>287.43088975937326</v>
      </c>
      <c r="I40" s="11">
        <v>48</v>
      </c>
      <c r="J40" s="1">
        <v>57.607238605898125</v>
      </c>
      <c r="K40" s="11">
        <v>239</v>
      </c>
      <c r="L40" s="1">
        <v>337.35721263432106</v>
      </c>
      <c r="M40" s="11">
        <v>25</v>
      </c>
      <c r="N40" s="1">
        <v>43.32051282051282</v>
      </c>
      <c r="O40" s="11">
        <v>181</v>
      </c>
      <c r="P40" s="1">
        <v>275.50693779904304</v>
      </c>
      <c r="Q40" s="11">
        <v>146</v>
      </c>
      <c r="R40" s="1">
        <v>411.1674047829938</v>
      </c>
      <c r="S40" s="11">
        <v>68</v>
      </c>
      <c r="T40" s="1">
        <v>125.28683620044876</v>
      </c>
      <c r="U40" s="11">
        <v>75</v>
      </c>
      <c r="V40" s="1">
        <v>89.63987473903967</v>
      </c>
      <c r="W40" s="11">
        <v>65</v>
      </c>
      <c r="X40" s="1">
        <v>89.00399315459212</v>
      </c>
      <c r="Y40" s="11">
        <v>27</v>
      </c>
      <c r="Z40" s="1">
        <v>11.944356120826708</v>
      </c>
    </row>
    <row r="41" spans="1:26" ht="12.75">
      <c r="A41" s="1" t="s">
        <v>5</v>
      </c>
      <c r="B41" s="1"/>
      <c r="C41" s="1">
        <v>18984</v>
      </c>
      <c r="D41" s="1">
        <v>21503.318965385413</v>
      </c>
      <c r="E41" s="11">
        <v>15</v>
      </c>
      <c r="F41" s="1">
        <v>621.0238568588469</v>
      </c>
      <c r="G41" s="11">
        <v>1354</v>
      </c>
      <c r="H41" s="1">
        <v>2806.3534809282473</v>
      </c>
      <c r="I41" s="11">
        <v>1440</v>
      </c>
      <c r="J41" s="1">
        <v>1272.8778125943825</v>
      </c>
      <c r="K41" s="11">
        <v>3678</v>
      </c>
      <c r="L41" s="1">
        <v>5484.752611780724</v>
      </c>
      <c r="M41" s="11">
        <v>2749</v>
      </c>
      <c r="N41" s="1">
        <v>621.3</v>
      </c>
      <c r="O41" s="11">
        <v>1646</v>
      </c>
      <c r="P41" s="1">
        <v>1334.2688975596852</v>
      </c>
      <c r="Q41" s="11">
        <v>1873</v>
      </c>
      <c r="R41" s="1">
        <v>3183.173368152441</v>
      </c>
      <c r="S41" s="11">
        <v>875</v>
      </c>
      <c r="T41" s="1">
        <v>1659.800461741425</v>
      </c>
      <c r="U41" s="11">
        <v>1867</v>
      </c>
      <c r="V41" s="1">
        <v>1764.3640327341027</v>
      </c>
      <c r="W41" s="11">
        <v>457</v>
      </c>
      <c r="X41" s="1">
        <v>680.4150403134655</v>
      </c>
      <c r="Y41" s="11">
        <v>1394</v>
      </c>
      <c r="Z41" s="1">
        <v>2074.989402722096</v>
      </c>
    </row>
    <row r="42" spans="1:26" ht="12.75">
      <c r="A42" s="1" t="s">
        <v>6</v>
      </c>
      <c r="B42" s="1"/>
      <c r="C42" s="1">
        <v>745185107</v>
      </c>
      <c r="D42" s="1">
        <v>878395599.2738909</v>
      </c>
      <c r="E42" s="11">
        <v>352940</v>
      </c>
      <c r="F42" s="1">
        <v>26240071.262423534</v>
      </c>
      <c r="G42" s="11">
        <v>52014511</v>
      </c>
      <c r="H42" s="1">
        <v>155439034.16903725</v>
      </c>
      <c r="I42" s="11">
        <v>60400048</v>
      </c>
      <c r="J42" s="1">
        <v>52389698.428939946</v>
      </c>
      <c r="K42" s="11">
        <v>119595038</v>
      </c>
      <c r="L42" s="1">
        <v>221577064.24015057</v>
      </c>
      <c r="M42" s="11">
        <v>86573204</v>
      </c>
      <c r="N42" s="1">
        <v>23013467.28843411</v>
      </c>
      <c r="O42" s="11">
        <v>90172984</v>
      </c>
      <c r="P42" s="1">
        <v>62900028.874537535</v>
      </c>
      <c r="Q42" s="11">
        <v>94224483</v>
      </c>
      <c r="R42" s="1">
        <v>159861372.30356598</v>
      </c>
      <c r="S42" s="11">
        <v>20505130</v>
      </c>
      <c r="T42" s="1">
        <v>51534206.42666158</v>
      </c>
      <c r="U42" s="11">
        <v>24702503</v>
      </c>
      <c r="V42" s="1">
        <v>30966510.978402093</v>
      </c>
      <c r="W42" s="11">
        <v>11420007</v>
      </c>
      <c r="X42" s="1">
        <v>13104898.786520664</v>
      </c>
      <c r="Y42" s="11">
        <v>52752125</v>
      </c>
      <c r="Z42" s="1">
        <v>81369246.51521738</v>
      </c>
    </row>
    <row r="43" spans="1:26" ht="12.75">
      <c r="A43" s="1" t="s">
        <v>7</v>
      </c>
      <c r="B43" s="1"/>
      <c r="C43" s="1"/>
      <c r="D43" s="1">
        <v>3404.108611822019</v>
      </c>
      <c r="E43" s="11"/>
      <c r="F43" s="1">
        <v>3521.076655995475</v>
      </c>
      <c r="G43" s="11"/>
      <c r="H43" s="1">
        <v>4615.688271434456</v>
      </c>
      <c r="I43" s="11"/>
      <c r="J43" s="1">
        <v>3429.8721834998933</v>
      </c>
      <c r="K43" s="11"/>
      <c r="L43" s="1">
        <v>3366.5612034507</v>
      </c>
      <c r="M43" s="11"/>
      <c r="N43" s="1">
        <v>3086.735780947759</v>
      </c>
      <c r="O43" s="11"/>
      <c r="P43" s="1">
        <v>3928.495284919624</v>
      </c>
      <c r="Q43" s="11"/>
      <c r="R43" s="1">
        <v>4185.062981043133</v>
      </c>
      <c r="S43" s="11"/>
      <c r="T43" s="1">
        <v>2587.369567132237</v>
      </c>
      <c r="U43" s="11"/>
      <c r="V43" s="1">
        <v>1462.5907883276413</v>
      </c>
      <c r="W43" s="11"/>
      <c r="X43" s="1">
        <v>1605.012873280411</v>
      </c>
      <c r="Y43" s="11"/>
      <c r="Z43" s="1">
        <v>3267.8579148594004</v>
      </c>
    </row>
    <row r="44" spans="1:26" ht="12.75">
      <c r="A44" s="1"/>
      <c r="B44" s="1"/>
      <c r="C44" s="1"/>
      <c r="D44" s="1"/>
      <c r="E44" s="11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1"/>
      <c r="U44" s="11"/>
      <c r="V44" s="1"/>
      <c r="W44" s="11"/>
      <c r="X44" s="1"/>
      <c r="Y44" s="11"/>
      <c r="Z44" s="1"/>
    </row>
    <row r="45" spans="1:25" ht="12.75">
      <c r="A45" s="20" t="s">
        <v>76</v>
      </c>
      <c r="G45" s="14"/>
      <c r="I45" s="14"/>
      <c r="K45" s="14"/>
      <c r="M45" s="14"/>
      <c r="O45" s="14"/>
      <c r="Q45" s="14"/>
      <c r="S45" s="14"/>
      <c r="U45" s="14"/>
      <c r="W45" s="14"/>
      <c r="Y45" s="14"/>
    </row>
    <row r="46" spans="12:26" ht="12.75">
      <c r="L46" s="1" t="s">
        <v>48</v>
      </c>
      <c r="R46" s="1"/>
      <c r="Z46" s="1"/>
    </row>
    <row r="47" spans="14:26" ht="12.75">
      <c r="N47" s="1" t="s">
        <v>49</v>
      </c>
      <c r="Z47" s="1"/>
    </row>
    <row r="48" spans="14:26" ht="12.75">
      <c r="N48" s="1"/>
      <c r="Z48" s="1"/>
    </row>
    <row r="49" spans="1:26" ht="12.75">
      <c r="A49" s="1"/>
      <c r="B49" s="1"/>
      <c r="C49" s="1"/>
      <c r="D49" s="1"/>
      <c r="E49" s="11"/>
      <c r="F49" s="1"/>
      <c r="G49" s="11"/>
      <c r="H49" s="1"/>
      <c r="I49" s="11"/>
      <c r="J49" s="1"/>
      <c r="K49" s="11"/>
      <c r="L49" s="1"/>
      <c r="M49" s="11"/>
      <c r="N49" s="1"/>
      <c r="O49" s="11"/>
      <c r="P49" s="1"/>
      <c r="Q49" s="11"/>
      <c r="R49" s="1"/>
      <c r="S49" s="11"/>
      <c r="T49" s="1"/>
      <c r="U49" s="11"/>
      <c r="V49" s="1"/>
      <c r="W49" s="11"/>
      <c r="X49" s="1"/>
      <c r="Y49" s="11"/>
      <c r="Z49" s="1"/>
    </row>
    <row r="50" spans="1:26" ht="12.75">
      <c r="A50" s="1"/>
      <c r="B50" s="1"/>
      <c r="C50" s="1"/>
      <c r="D50" s="2"/>
      <c r="E50" s="11"/>
      <c r="F50" s="1"/>
      <c r="G50" s="11"/>
      <c r="H50" s="1"/>
      <c r="I50" s="11"/>
      <c r="J50" s="1"/>
      <c r="K50" s="11"/>
      <c r="L50" s="1" t="s">
        <v>15</v>
      </c>
      <c r="M50" s="11"/>
      <c r="N50" s="1"/>
      <c r="O50" s="11"/>
      <c r="P50" s="1"/>
      <c r="Q50" s="11"/>
      <c r="R50" s="1"/>
      <c r="S50" s="11"/>
      <c r="T50" s="1"/>
      <c r="U50" s="11"/>
      <c r="V50" s="1"/>
      <c r="W50" s="11"/>
      <c r="X50" s="1"/>
      <c r="Y50" s="11"/>
      <c r="Z50" s="1"/>
    </row>
    <row r="51" spans="1:26" ht="12.75">
      <c r="A51" s="1"/>
      <c r="B51" s="1"/>
      <c r="C51" s="1"/>
      <c r="D51" s="1"/>
      <c r="E51" s="11"/>
      <c r="F51" s="1"/>
      <c r="G51" s="11"/>
      <c r="H51" s="1"/>
      <c r="I51" s="11"/>
      <c r="J51" s="1"/>
      <c r="K51" s="11"/>
      <c r="L51" s="1" t="s">
        <v>46</v>
      </c>
      <c r="M51" s="11"/>
      <c r="N51" s="1"/>
      <c r="O51" s="11"/>
      <c r="P51" s="2" t="s">
        <v>19</v>
      </c>
      <c r="Q51" s="12"/>
      <c r="R51" s="1" t="s">
        <v>20</v>
      </c>
      <c r="S51" s="11"/>
      <c r="T51" s="2" t="s">
        <v>22</v>
      </c>
      <c r="U51" s="12"/>
      <c r="V51" s="2" t="s">
        <v>24</v>
      </c>
      <c r="W51" s="12"/>
      <c r="X51" s="2" t="s">
        <v>27</v>
      </c>
      <c r="Y51" s="12"/>
      <c r="Z51" s="1"/>
    </row>
    <row r="52" spans="1:26" ht="12.75">
      <c r="A52" s="1" t="s">
        <v>45</v>
      </c>
      <c r="B52" s="1"/>
      <c r="C52" s="1"/>
      <c r="D52" s="2" t="s">
        <v>44</v>
      </c>
      <c r="E52" s="12" t="s">
        <v>30</v>
      </c>
      <c r="F52" s="2" t="s">
        <v>0</v>
      </c>
      <c r="G52" s="11" t="s">
        <v>31</v>
      </c>
      <c r="H52" s="1" t="s">
        <v>1</v>
      </c>
      <c r="I52" s="11" t="s">
        <v>32</v>
      </c>
      <c r="J52" s="2" t="s">
        <v>2</v>
      </c>
      <c r="K52" s="11" t="s">
        <v>33</v>
      </c>
      <c r="L52" s="1" t="s">
        <v>16</v>
      </c>
      <c r="M52" s="11" t="s">
        <v>34</v>
      </c>
      <c r="N52" s="2" t="s">
        <v>17</v>
      </c>
      <c r="O52" s="12" t="s">
        <v>35</v>
      </c>
      <c r="P52" s="2" t="s">
        <v>18</v>
      </c>
      <c r="Q52" s="12" t="s">
        <v>36</v>
      </c>
      <c r="R52" s="1" t="s">
        <v>21</v>
      </c>
      <c r="S52" s="11" t="s">
        <v>37</v>
      </c>
      <c r="T52" s="2" t="s">
        <v>23</v>
      </c>
      <c r="U52" s="12" t="s">
        <v>38</v>
      </c>
      <c r="V52" s="2" t="s">
        <v>25</v>
      </c>
      <c r="W52" s="12" t="s">
        <v>39</v>
      </c>
      <c r="X52" s="2" t="s">
        <v>28</v>
      </c>
      <c r="Y52" s="12" t="s">
        <v>40</v>
      </c>
      <c r="Z52" s="2" t="s">
        <v>11</v>
      </c>
    </row>
    <row r="53" spans="7:25" ht="12.75">
      <c r="G53" s="14"/>
      <c r="I53" s="14"/>
      <c r="K53" s="14"/>
      <c r="M53" s="14"/>
      <c r="O53" s="14"/>
      <c r="Q53" s="14"/>
      <c r="S53" s="14"/>
      <c r="U53" s="14"/>
      <c r="W53" s="14"/>
      <c r="Y53" s="14"/>
    </row>
    <row r="54" spans="1:26" ht="12.75">
      <c r="A54" s="1" t="s">
        <v>55</v>
      </c>
      <c r="B54" s="1"/>
      <c r="C54" s="1"/>
      <c r="D54" s="1"/>
      <c r="E54" s="11"/>
      <c r="F54" s="1"/>
      <c r="G54" s="11"/>
      <c r="H54" s="1"/>
      <c r="I54" s="11"/>
      <c r="J54" s="1"/>
      <c r="K54" s="11"/>
      <c r="L54" s="1"/>
      <c r="M54" s="11"/>
      <c r="N54" s="1"/>
      <c r="O54" s="11"/>
      <c r="P54" s="1"/>
      <c r="Q54" s="11"/>
      <c r="R54" s="1"/>
      <c r="S54" s="11"/>
      <c r="T54" s="1"/>
      <c r="U54" s="11"/>
      <c r="V54" s="1"/>
      <c r="W54" s="11"/>
      <c r="X54" s="1"/>
      <c r="Y54" s="11"/>
      <c r="Z54" s="1"/>
    </row>
    <row r="55" spans="1:26" ht="12.75">
      <c r="A55" s="1" t="s">
        <v>4</v>
      </c>
      <c r="B55" s="1"/>
      <c r="C55" s="1">
        <v>513</v>
      </c>
      <c r="D55" s="1">
        <v>671.0030422307544</v>
      </c>
      <c r="E55" s="11">
        <v>0</v>
      </c>
      <c r="F55" s="1">
        <v>2.6923076923076925</v>
      </c>
      <c r="G55" s="15">
        <v>120</v>
      </c>
      <c r="H55" s="1">
        <v>86.09681029658645</v>
      </c>
      <c r="I55" s="11">
        <v>11</v>
      </c>
      <c r="J55" s="1">
        <v>18.4343163538874</v>
      </c>
      <c r="K55" s="15">
        <v>42</v>
      </c>
      <c r="L55" s="1">
        <v>110.60892217518725</v>
      </c>
      <c r="M55" s="11">
        <v>10</v>
      </c>
      <c r="N55" s="1">
        <v>9.782051282051281</v>
      </c>
      <c r="O55" s="11">
        <v>38</v>
      </c>
      <c r="P55" s="1">
        <v>120.61363636363636</v>
      </c>
      <c r="Q55" s="11">
        <v>49</v>
      </c>
      <c r="R55" s="1">
        <v>158.696191319752</v>
      </c>
      <c r="S55" s="11">
        <v>33</v>
      </c>
      <c r="T55" s="1">
        <v>83.13425579655946</v>
      </c>
      <c r="U55" s="11">
        <v>17</v>
      </c>
      <c r="V55" s="1">
        <v>38.24634655532359</v>
      </c>
      <c r="W55" s="11">
        <v>24</v>
      </c>
      <c r="X55" s="1">
        <v>29.667997718197377</v>
      </c>
      <c r="Y55" s="11">
        <v>10</v>
      </c>
      <c r="Z55" s="1">
        <v>13.0302066772655</v>
      </c>
    </row>
    <row r="56" spans="1:26" ht="12.75">
      <c r="A56" s="1" t="s">
        <v>5</v>
      </c>
      <c r="B56" s="1"/>
      <c r="C56" s="1">
        <v>4717</v>
      </c>
      <c r="D56" s="1">
        <v>5260.525200742082</v>
      </c>
      <c r="E56" s="11">
        <v>0</v>
      </c>
      <c r="F56" s="1">
        <v>53.57852882703777</v>
      </c>
      <c r="G56" s="15">
        <v>803</v>
      </c>
      <c r="H56" s="1">
        <v>276.55502800746865</v>
      </c>
      <c r="I56" s="11">
        <v>32</v>
      </c>
      <c r="J56" s="1">
        <v>410.60574599818784</v>
      </c>
      <c r="K56" s="15">
        <v>630</v>
      </c>
      <c r="L56" s="1">
        <v>933.2265637955261</v>
      </c>
      <c r="M56" s="11">
        <v>32</v>
      </c>
      <c r="N56" s="1">
        <v>82.08</v>
      </c>
      <c r="O56" s="11">
        <v>146</v>
      </c>
      <c r="P56" s="1">
        <v>388.74995040010583</v>
      </c>
      <c r="Q56" s="11">
        <v>473</v>
      </c>
      <c r="R56" s="1">
        <v>453.0920440724047</v>
      </c>
      <c r="S56" s="11">
        <v>238</v>
      </c>
      <c r="T56" s="1">
        <v>570.1004966630452</v>
      </c>
      <c r="U56" s="11">
        <v>327</v>
      </c>
      <c r="V56" s="1">
        <v>537.7721581253913</v>
      </c>
      <c r="W56" s="11">
        <v>126</v>
      </c>
      <c r="X56" s="1">
        <v>193.3959761886821</v>
      </c>
      <c r="Y56" s="11">
        <v>733</v>
      </c>
      <c r="Z56" s="1">
        <v>1361.3687086642324</v>
      </c>
    </row>
    <row r="57" spans="1:26" ht="12.75">
      <c r="A57" s="1" t="s">
        <v>6</v>
      </c>
      <c r="B57" s="1"/>
      <c r="C57" s="1">
        <v>152247472</v>
      </c>
      <c r="D57" s="1">
        <v>171281107.08420616</v>
      </c>
      <c r="E57" s="11">
        <v>0</v>
      </c>
      <c r="F57" s="1">
        <v>1947796.333723176</v>
      </c>
      <c r="G57" s="15">
        <v>22615820</v>
      </c>
      <c r="H57" s="1">
        <v>11452841.165552089</v>
      </c>
      <c r="I57" s="11">
        <v>845788</v>
      </c>
      <c r="J57" s="1">
        <v>14042898.063049085</v>
      </c>
      <c r="K57" s="15">
        <v>14688859</v>
      </c>
      <c r="L57" s="1">
        <v>37331607.3305392</v>
      </c>
      <c r="M57" s="11">
        <v>1063424</v>
      </c>
      <c r="N57" s="1">
        <v>3678471.571461794</v>
      </c>
      <c r="O57" s="11">
        <v>3749153</v>
      </c>
      <c r="P57" s="1">
        <v>17171284.213929214</v>
      </c>
      <c r="Q57" s="11">
        <v>21696435</v>
      </c>
      <c r="R57" s="1">
        <v>17899553.240362436</v>
      </c>
      <c r="S57" s="11">
        <v>4606076</v>
      </c>
      <c r="T57" s="1">
        <v>15071956.993654586</v>
      </c>
      <c r="U57" s="11">
        <v>3151630</v>
      </c>
      <c r="V57" s="1">
        <v>7060660.514252975</v>
      </c>
      <c r="W57" s="11">
        <v>2638434</v>
      </c>
      <c r="X57" s="1">
        <v>3869656.0336465104</v>
      </c>
      <c r="Y57" s="11">
        <v>19417276</v>
      </c>
      <c r="Z57" s="1">
        <v>41754381.624035105</v>
      </c>
    </row>
    <row r="58" spans="1:26" ht="12.75">
      <c r="A58" s="1" t="s">
        <v>7</v>
      </c>
      <c r="B58" s="1"/>
      <c r="C58" s="1"/>
      <c r="D58" s="1">
        <v>2713.308091050874</v>
      </c>
      <c r="E58" s="11"/>
      <c r="F58" s="1">
        <f>F57/(F56*12)</f>
        <v>3029.5038833109384</v>
      </c>
      <c r="G58" s="15"/>
      <c r="H58" s="1">
        <v>3451.043495173407</v>
      </c>
      <c r="I58" s="11"/>
      <c r="J58" s="1">
        <v>2850.0368459511405</v>
      </c>
      <c r="K58" s="15"/>
      <c r="L58" s="1">
        <v>3333.5605717140293</v>
      </c>
      <c r="M58" s="11"/>
      <c r="N58" s="1">
        <v>3734.6405655679355</v>
      </c>
      <c r="O58" s="11"/>
      <c r="P58" s="1">
        <v>3680.875971014344</v>
      </c>
      <c r="Q58" s="11"/>
      <c r="R58" s="1">
        <v>3292.1112966143924</v>
      </c>
      <c r="S58" s="11"/>
      <c r="T58" s="1">
        <v>2203.114053556477</v>
      </c>
      <c r="U58" s="11"/>
      <c r="V58" s="1">
        <v>1094.1220501983564</v>
      </c>
      <c r="W58" s="11"/>
      <c r="X58" s="1">
        <v>1667.4149198564392</v>
      </c>
      <c r="Y58" s="11"/>
      <c r="Z58" s="1">
        <v>2555.906992615559</v>
      </c>
    </row>
    <row r="59" spans="1:26" ht="12.75">
      <c r="A59" s="1"/>
      <c r="B59" s="1"/>
      <c r="C59" s="1"/>
      <c r="D59" s="1"/>
      <c r="E59" s="11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1" t="s">
        <v>56</v>
      </c>
      <c r="B60" s="1"/>
      <c r="C60" s="1"/>
      <c r="D60" s="1"/>
      <c r="E60" s="11"/>
      <c r="F60" s="1"/>
      <c r="G60" s="11"/>
      <c r="H60" s="1"/>
      <c r="I60" s="11"/>
      <c r="J60" s="1"/>
      <c r="K60" s="11"/>
      <c r="L60" s="1"/>
      <c r="M60" s="11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6" ht="12.75">
      <c r="A61" s="1" t="s">
        <v>4</v>
      </c>
      <c r="B61" s="1"/>
      <c r="C61" s="1">
        <v>55</v>
      </c>
      <c r="D61" s="1">
        <v>73.75617108305853</v>
      </c>
      <c r="E61" s="11">
        <v>0</v>
      </c>
      <c r="F61" s="1">
        <v>0</v>
      </c>
      <c r="G61" s="15">
        <v>233</v>
      </c>
      <c r="H61" s="1">
        <v>23.84219362059317</v>
      </c>
      <c r="I61" s="11">
        <v>54</v>
      </c>
      <c r="J61" s="1">
        <v>0</v>
      </c>
      <c r="K61" s="11">
        <v>405</v>
      </c>
      <c r="L61" s="1">
        <v>11.060892217518724</v>
      </c>
      <c r="M61" s="15">
        <v>40</v>
      </c>
      <c r="N61" s="1">
        <v>0</v>
      </c>
      <c r="O61" s="11">
        <v>309</v>
      </c>
      <c r="P61" s="1">
        <v>11.426555023923445</v>
      </c>
      <c r="Q61" s="11">
        <v>341</v>
      </c>
      <c r="R61" s="1">
        <v>20.197697077059345</v>
      </c>
      <c r="S61" s="11">
        <v>224</v>
      </c>
      <c r="T61" s="2" t="s">
        <v>8</v>
      </c>
      <c r="U61" s="11">
        <v>140</v>
      </c>
      <c r="V61" s="1">
        <v>3.585594989561587</v>
      </c>
      <c r="W61" s="11">
        <v>116</v>
      </c>
      <c r="X61" s="2" t="s">
        <v>8</v>
      </c>
      <c r="Y61" s="11">
        <v>56</v>
      </c>
      <c r="Z61" s="1">
        <v>0</v>
      </c>
    </row>
    <row r="62" spans="1:26" ht="12.75">
      <c r="A62" s="1" t="s">
        <v>5</v>
      </c>
      <c r="B62" s="1"/>
      <c r="C62" s="1">
        <v>207</v>
      </c>
      <c r="D62" s="1">
        <v>243.61014131764347</v>
      </c>
      <c r="E62" s="11">
        <v>0</v>
      </c>
      <c r="F62" s="1">
        <v>0</v>
      </c>
      <c r="G62" s="15">
        <v>2438</v>
      </c>
      <c r="H62" s="1">
        <v>100.87457988797011</v>
      </c>
      <c r="I62" s="11">
        <v>2349</v>
      </c>
      <c r="J62" s="1">
        <v>0</v>
      </c>
      <c r="K62" s="11">
        <v>7367</v>
      </c>
      <c r="L62" s="1">
        <v>20.738368084345026</v>
      </c>
      <c r="M62" s="15">
        <v>669</v>
      </c>
      <c r="N62" s="1">
        <v>0</v>
      </c>
      <c r="O62" s="11">
        <v>2598</v>
      </c>
      <c r="P62" s="1">
        <v>19.766946630513853</v>
      </c>
      <c r="Q62" s="11">
        <v>3576</v>
      </c>
      <c r="R62" s="1">
        <v>38.04589683050726</v>
      </c>
      <c r="S62" s="11">
        <v>3475</v>
      </c>
      <c r="T62" s="2" t="s">
        <v>8</v>
      </c>
      <c r="U62" s="11">
        <v>3562</v>
      </c>
      <c r="V62" s="1">
        <v>2.1425185582684914</v>
      </c>
      <c r="W62" s="11">
        <v>822</v>
      </c>
      <c r="X62" s="2" t="s">
        <v>8</v>
      </c>
      <c r="Y62" s="11">
        <v>4665</v>
      </c>
      <c r="Z62" s="1">
        <v>0</v>
      </c>
    </row>
    <row r="63" spans="1:26" ht="12.75">
      <c r="A63" s="1" t="s">
        <v>6</v>
      </c>
      <c r="B63" s="1"/>
      <c r="C63" s="1">
        <v>7606412</v>
      </c>
      <c r="D63" s="1">
        <v>9638123.731062517</v>
      </c>
      <c r="E63" s="11">
        <v>0</v>
      </c>
      <c r="F63" s="1">
        <v>0</v>
      </c>
      <c r="G63" s="15">
        <v>97717987</v>
      </c>
      <c r="H63" s="1">
        <v>3620938.3806530084</v>
      </c>
      <c r="I63" s="11">
        <v>108818593</v>
      </c>
      <c r="J63" s="1">
        <v>0</v>
      </c>
      <c r="K63" s="11">
        <v>221155683</v>
      </c>
      <c r="L63" s="1">
        <v>932233.1376899312</v>
      </c>
      <c r="M63" s="15">
        <v>23893756</v>
      </c>
      <c r="N63" s="1">
        <v>0</v>
      </c>
      <c r="O63" s="11">
        <v>106083984</v>
      </c>
      <c r="P63" s="1">
        <v>713059.1463858165</v>
      </c>
      <c r="Q63" s="11">
        <v>186276615</v>
      </c>
      <c r="R63" s="1">
        <v>1887848.7552970494</v>
      </c>
      <c r="S63" s="11">
        <v>107806060</v>
      </c>
      <c r="T63" s="2" t="s">
        <v>8</v>
      </c>
      <c r="U63" s="11">
        <v>49384839</v>
      </c>
      <c r="V63" s="1">
        <v>47725.8286029542</v>
      </c>
      <c r="W63" s="11">
        <v>18739757</v>
      </c>
      <c r="X63" s="2" t="s">
        <v>8</v>
      </c>
      <c r="Y63" s="11">
        <v>128586331</v>
      </c>
      <c r="Z63" s="1">
        <v>0</v>
      </c>
    </row>
    <row r="64" spans="1:26" ht="12.75">
      <c r="A64" s="1" t="s">
        <v>7</v>
      </c>
      <c r="B64" s="1"/>
      <c r="C64" s="1"/>
      <c r="D64" s="1">
        <v>3296.976772987787</v>
      </c>
      <c r="E64" s="11"/>
      <c r="F64" s="7">
        <v>0</v>
      </c>
      <c r="G64" s="15"/>
      <c r="H64" s="1">
        <v>2991.2874520967616</v>
      </c>
      <c r="I64" s="11"/>
      <c r="J64" s="7">
        <v>0</v>
      </c>
      <c r="K64" s="11"/>
      <c r="L64" s="1">
        <v>3746.008099168513</v>
      </c>
      <c r="M64" s="15"/>
      <c r="N64" s="7">
        <v>0</v>
      </c>
      <c r="O64" s="11"/>
      <c r="P64" s="1">
        <v>3006.108967807067</v>
      </c>
      <c r="Q64" s="11"/>
      <c r="R64" s="1">
        <v>4135.024870328176</v>
      </c>
      <c r="S64" s="11"/>
      <c r="T64" s="2" t="s">
        <v>8</v>
      </c>
      <c r="U64" s="11"/>
      <c r="V64" s="1">
        <v>1856.297752115488</v>
      </c>
      <c r="W64" s="11"/>
      <c r="X64" s="2" t="s">
        <v>8</v>
      </c>
      <c r="Y64" s="11"/>
      <c r="Z64" s="7">
        <v>0</v>
      </c>
    </row>
    <row r="65" spans="1:26" ht="12.75">
      <c r="A65" s="1"/>
      <c r="B65" s="1"/>
      <c r="C65" s="1"/>
      <c r="D65" s="1"/>
      <c r="E65" s="11"/>
      <c r="F65" s="1"/>
      <c r="G65" s="11"/>
      <c r="H65" s="1"/>
      <c r="I65" s="11"/>
      <c r="J65" s="1"/>
      <c r="K65" s="11"/>
      <c r="T65" s="1"/>
      <c r="U65" s="11"/>
      <c r="V65" s="1"/>
      <c r="W65" s="11"/>
      <c r="X65" s="1"/>
      <c r="Y65" s="11"/>
      <c r="Z65" s="1"/>
    </row>
    <row r="66" spans="1:26" ht="12.75">
      <c r="A66" s="1" t="s">
        <v>57</v>
      </c>
      <c r="B66" s="1"/>
      <c r="C66" s="1"/>
      <c r="D66" s="1"/>
      <c r="E66" s="11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6" ht="12.75">
      <c r="A67" s="1" t="s">
        <v>4</v>
      </c>
      <c r="B67" s="1"/>
      <c r="C67" s="1">
        <v>166</v>
      </c>
      <c r="D67" s="1">
        <v>219.2727480184367</v>
      </c>
      <c r="E67" s="11">
        <v>1</v>
      </c>
      <c r="F67" s="1">
        <v>0</v>
      </c>
      <c r="G67" s="11">
        <v>210</v>
      </c>
      <c r="H67" s="1">
        <v>96.69334079462787</v>
      </c>
      <c r="I67" s="11">
        <v>50</v>
      </c>
      <c r="J67" s="1">
        <v>0</v>
      </c>
      <c r="K67" s="11">
        <v>203</v>
      </c>
      <c r="L67" s="1">
        <v>22.121784435037448</v>
      </c>
      <c r="M67" s="11">
        <v>13</v>
      </c>
      <c r="N67" s="2" t="s">
        <v>8</v>
      </c>
      <c r="O67" s="11">
        <v>118</v>
      </c>
      <c r="P67" s="1">
        <v>26.661961722488037</v>
      </c>
      <c r="Q67" s="11">
        <v>113</v>
      </c>
      <c r="R67" s="1">
        <v>40.39539415411869</v>
      </c>
      <c r="S67" s="11">
        <v>98</v>
      </c>
      <c r="T67" s="1">
        <v>12.87995512341062</v>
      </c>
      <c r="U67" s="11">
        <v>71</v>
      </c>
      <c r="V67" s="2" t="s">
        <v>8</v>
      </c>
      <c r="W67" s="11">
        <v>60</v>
      </c>
      <c r="X67" s="1">
        <v>9.889332572732458</v>
      </c>
      <c r="Y67" s="11">
        <v>35</v>
      </c>
      <c r="Z67" s="1">
        <v>3.257551669316375</v>
      </c>
    </row>
    <row r="68" spans="1:26" ht="12.75">
      <c r="A68" s="1" t="s">
        <v>5</v>
      </c>
      <c r="B68" s="1"/>
      <c r="C68" s="1">
        <v>1002</v>
      </c>
      <c r="D68" s="1">
        <v>1128.4325316323134</v>
      </c>
      <c r="E68" s="11">
        <v>1</v>
      </c>
      <c r="F68" s="1">
        <v>0</v>
      </c>
      <c r="G68" s="11">
        <v>1649</v>
      </c>
      <c r="H68" s="1">
        <v>496.4389437183248</v>
      </c>
      <c r="I68" s="11">
        <v>911</v>
      </c>
      <c r="J68" s="1">
        <v>0</v>
      </c>
      <c r="K68" s="11">
        <v>4523</v>
      </c>
      <c r="L68" s="1">
        <v>38.202256997477676</v>
      </c>
      <c r="M68" s="11">
        <v>222</v>
      </c>
      <c r="N68" s="2" t="s">
        <v>8</v>
      </c>
      <c r="O68" s="11">
        <v>625</v>
      </c>
      <c r="P68" s="1">
        <v>35.14123845424685</v>
      </c>
      <c r="Q68" s="11">
        <v>1954</v>
      </c>
      <c r="R68" s="1">
        <v>104.91444277503518</v>
      </c>
      <c r="S68" s="11">
        <v>1774</v>
      </c>
      <c r="T68" s="1">
        <v>71.82368461896633</v>
      </c>
      <c r="U68" s="11">
        <v>2027</v>
      </c>
      <c r="V68" s="2" t="s">
        <v>8</v>
      </c>
      <c r="W68" s="11">
        <v>388</v>
      </c>
      <c r="X68" s="1">
        <v>38.11453545324392</v>
      </c>
      <c r="Y68" s="11">
        <v>2179</v>
      </c>
      <c r="Z68" s="1">
        <v>259.09920584254746</v>
      </c>
    </row>
    <row r="69" spans="1:26" ht="12.75">
      <c r="A69" s="1" t="s">
        <v>6</v>
      </c>
      <c r="B69" s="1"/>
      <c r="C69" s="1">
        <v>29397478</v>
      </c>
      <c r="D69" s="1">
        <v>37086408.74990386</v>
      </c>
      <c r="E69" s="11">
        <v>161538</v>
      </c>
      <c r="F69" s="1">
        <v>0</v>
      </c>
      <c r="G69" s="11">
        <v>53466330</v>
      </c>
      <c r="H69" s="1">
        <v>20426346.018335156</v>
      </c>
      <c r="I69" s="11">
        <v>34094007</v>
      </c>
      <c r="J69" s="1">
        <v>0</v>
      </c>
      <c r="K69" s="11">
        <v>105606567</v>
      </c>
      <c r="L69" s="1">
        <v>1399391.3928132376</v>
      </c>
      <c r="M69" s="11">
        <v>3197265</v>
      </c>
      <c r="N69" s="2" t="s">
        <v>8</v>
      </c>
      <c r="O69" s="11">
        <v>22500130</v>
      </c>
      <c r="P69" s="1">
        <v>878938.4747104316</v>
      </c>
      <c r="Q69" s="11">
        <v>47629873</v>
      </c>
      <c r="R69" s="1">
        <v>3611896.0305204843</v>
      </c>
      <c r="S69" s="11">
        <v>50211012</v>
      </c>
      <c r="T69" s="1">
        <v>1240107.52156743</v>
      </c>
      <c r="U69" s="11">
        <v>25818017</v>
      </c>
      <c r="V69" s="2" t="s">
        <v>8</v>
      </c>
      <c r="W69" s="11">
        <v>9431909</v>
      </c>
      <c r="X69" s="1">
        <v>620141.1978636574</v>
      </c>
      <c r="Y69" s="11">
        <v>74089854</v>
      </c>
      <c r="Z69" s="1">
        <v>7943987.233097342</v>
      </c>
    </row>
    <row r="70" spans="1:26" ht="12.75">
      <c r="A70" s="1" t="s">
        <v>7</v>
      </c>
      <c r="B70" s="1"/>
      <c r="C70" s="1"/>
      <c r="D70" s="1">
        <v>2738.7849746067077</v>
      </c>
      <c r="E70" s="11"/>
      <c r="F70" s="7">
        <v>0</v>
      </c>
      <c r="G70" s="11"/>
      <c r="H70" s="1">
        <v>3428.8113836889897</v>
      </c>
      <c r="I70" s="11"/>
      <c r="J70" s="7">
        <v>0</v>
      </c>
      <c r="K70" s="11"/>
      <c r="L70" s="1">
        <v>3052.593186020469</v>
      </c>
      <c r="M70" s="11"/>
      <c r="N70" s="2" t="s">
        <v>8</v>
      </c>
      <c r="O70" s="11"/>
      <c r="P70" s="1">
        <v>2084.2997035491294</v>
      </c>
      <c r="Q70" s="11"/>
      <c r="R70" s="1">
        <v>2868.921836835311</v>
      </c>
      <c r="S70" s="11"/>
      <c r="T70" s="1">
        <v>1438.8330814855346</v>
      </c>
      <c r="U70" s="11"/>
      <c r="V70" s="2" t="s">
        <v>8</v>
      </c>
      <c r="W70" s="11"/>
      <c r="X70" s="1">
        <v>1355.8720456845144</v>
      </c>
      <c r="Y70" s="11"/>
      <c r="Z70" s="1">
        <v>2555.0017953113165</v>
      </c>
    </row>
    <row r="71" spans="1:26" ht="12.75">
      <c r="A71" s="1"/>
      <c r="B71" s="1"/>
      <c r="C71" s="1"/>
      <c r="D71" s="1"/>
      <c r="E71" s="11"/>
      <c r="F71" s="1"/>
      <c r="G71" s="11"/>
      <c r="H71" s="1"/>
      <c r="I71" s="11"/>
      <c r="J71" s="1"/>
      <c r="K71" s="11"/>
      <c r="L71" s="1"/>
      <c r="M71" s="11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6" ht="12.75">
      <c r="A72" s="1" t="s">
        <v>58</v>
      </c>
      <c r="B72" s="1"/>
      <c r="C72" s="1"/>
      <c r="D72" s="1"/>
      <c r="E72" s="11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6" ht="12.75">
      <c r="A73" s="1" t="s">
        <v>4</v>
      </c>
      <c r="B73" s="1"/>
      <c r="C73" s="1">
        <v>512</v>
      </c>
      <c r="D73" s="1">
        <v>676.557126047386</v>
      </c>
      <c r="E73" s="11">
        <v>4</v>
      </c>
      <c r="F73" s="1">
        <v>2.6923076923076925</v>
      </c>
      <c r="G73" s="11">
        <v>32</v>
      </c>
      <c r="H73" s="1">
        <v>78.1494124230554</v>
      </c>
      <c r="I73" s="11">
        <v>72</v>
      </c>
      <c r="J73" s="1">
        <v>13.825737265415551</v>
      </c>
      <c r="K73" s="11">
        <v>363</v>
      </c>
      <c r="L73" s="1">
        <v>82.95669163139043</v>
      </c>
      <c r="M73" s="11">
        <v>64</v>
      </c>
      <c r="N73" s="1">
        <v>18.166666666666664</v>
      </c>
      <c r="O73" s="11">
        <v>299</v>
      </c>
      <c r="P73" s="1">
        <v>148.5452153110048</v>
      </c>
      <c r="Q73" s="11">
        <v>635</v>
      </c>
      <c r="R73" s="1">
        <v>197.6488928255093</v>
      </c>
      <c r="S73" s="11">
        <v>67</v>
      </c>
      <c r="T73" s="1">
        <v>50.34891548242333</v>
      </c>
      <c r="U73" s="11">
        <v>212</v>
      </c>
      <c r="V73" s="1">
        <v>45.41753653444676</v>
      </c>
      <c r="W73" s="11">
        <v>150</v>
      </c>
      <c r="X73" s="1">
        <v>33.376497432972045</v>
      </c>
      <c r="Y73" s="11">
        <v>62</v>
      </c>
      <c r="Z73" s="1">
        <v>5.4292527821939585</v>
      </c>
    </row>
    <row r="74" spans="1:26" ht="12.75">
      <c r="A74" s="1" t="s">
        <v>5</v>
      </c>
      <c r="B74" s="1"/>
      <c r="C74" s="1">
        <v>3647</v>
      </c>
      <c r="D74" s="1">
        <v>4104.005066550344</v>
      </c>
      <c r="E74" s="11">
        <v>116</v>
      </c>
      <c r="F74" s="1">
        <v>2.4353876739562623</v>
      </c>
      <c r="G74" s="11">
        <v>546</v>
      </c>
      <c r="H74" s="1">
        <v>231.2181381701787</v>
      </c>
      <c r="I74" s="11">
        <v>2059</v>
      </c>
      <c r="J74" s="1">
        <v>225.30674267592872</v>
      </c>
      <c r="K74" s="11">
        <v>7022</v>
      </c>
      <c r="L74" s="1">
        <v>433.32274365710396</v>
      </c>
      <c r="M74" s="11">
        <v>2146</v>
      </c>
      <c r="N74" s="1">
        <v>80.94</v>
      </c>
      <c r="O74" s="11">
        <v>6959</v>
      </c>
      <c r="P74" s="1">
        <v>688.5486409628993</v>
      </c>
      <c r="Q74" s="11">
        <v>13719</v>
      </c>
      <c r="R74" s="1">
        <v>740.1656292480504</v>
      </c>
      <c r="S74" s="11">
        <v>1124</v>
      </c>
      <c r="T74" s="1">
        <v>577.9562121682446</v>
      </c>
      <c r="U74" s="11">
        <v>8087</v>
      </c>
      <c r="V74" s="1">
        <v>535.6296395671228</v>
      </c>
      <c r="W74" s="11">
        <v>1428</v>
      </c>
      <c r="X74" s="1">
        <v>296.4463868585638</v>
      </c>
      <c r="Y74" s="11">
        <v>6315</v>
      </c>
      <c r="Z74" s="1">
        <v>292.035545568295</v>
      </c>
    </row>
    <row r="75" spans="1:26" ht="12.75">
      <c r="A75" s="1" t="s">
        <v>6</v>
      </c>
      <c r="B75" s="1"/>
      <c r="C75" s="1">
        <v>135821784</v>
      </c>
      <c r="D75" s="1">
        <v>155196337.99592847</v>
      </c>
      <c r="E75" s="11">
        <v>14392282</v>
      </c>
      <c r="F75" s="1">
        <v>38010.46266660711</v>
      </c>
      <c r="G75" s="11">
        <v>28546696</v>
      </c>
      <c r="H75" s="1">
        <v>12283574.337471487</v>
      </c>
      <c r="I75" s="11">
        <v>77236800</v>
      </c>
      <c r="J75" s="1">
        <v>7505219.383390509</v>
      </c>
      <c r="K75" s="11">
        <v>287457864</v>
      </c>
      <c r="L75" s="1">
        <v>12107265.055003202</v>
      </c>
      <c r="M75" s="11">
        <v>114648179</v>
      </c>
      <c r="N75" s="1">
        <v>2051045.6586985711</v>
      </c>
      <c r="O75" s="11">
        <v>532309028</v>
      </c>
      <c r="P75" s="1">
        <v>36924231.071909264</v>
      </c>
      <c r="Q75" s="11">
        <v>902316609</v>
      </c>
      <c r="R75" s="1">
        <v>33426028.69772771</v>
      </c>
      <c r="S75" s="11">
        <v>35856789</v>
      </c>
      <c r="T75" s="1">
        <v>20788330.627237387</v>
      </c>
      <c r="U75" s="11">
        <v>211472991</v>
      </c>
      <c r="V75" s="1">
        <v>7345122.468105308</v>
      </c>
      <c r="W75" s="11">
        <v>50031858</v>
      </c>
      <c r="X75" s="1">
        <v>12025917.354365287</v>
      </c>
      <c r="Y75" s="11">
        <v>295849453</v>
      </c>
      <c r="Z75" s="1">
        <v>10701592.87935315</v>
      </c>
    </row>
    <row r="76" spans="1:26" ht="12.75">
      <c r="A76" s="1" t="s">
        <v>7</v>
      </c>
      <c r="B76" s="1"/>
      <c r="C76" s="1"/>
      <c r="D76" s="1">
        <v>3151.3187621862116</v>
      </c>
      <c r="E76" s="11"/>
      <c r="F76" s="1">
        <v>1300.6301170954678</v>
      </c>
      <c r="G76" s="11"/>
      <c r="H76" s="1">
        <v>4427.123247726736</v>
      </c>
      <c r="I76" s="11"/>
      <c r="J76" s="1">
        <v>2775.926460023763</v>
      </c>
      <c r="K76" s="11"/>
      <c r="L76" s="1">
        <v>2328.377103099835</v>
      </c>
      <c r="M76" s="11"/>
      <c r="N76" s="1">
        <v>2111.6934959008436</v>
      </c>
      <c r="O76" s="11"/>
      <c r="P76" s="1">
        <v>4468.848056528567</v>
      </c>
      <c r="Q76" s="11"/>
      <c r="R76" s="1">
        <v>3763.3500954470937</v>
      </c>
      <c r="S76" s="11"/>
      <c r="T76" s="1">
        <v>2997.391236792902</v>
      </c>
      <c r="U76" s="11"/>
      <c r="V76" s="1">
        <v>1142.7551684844184</v>
      </c>
      <c r="W76" s="11"/>
      <c r="X76" s="1">
        <v>3380.5768056420147</v>
      </c>
      <c r="Y76" s="11"/>
      <c r="Z76" s="1">
        <v>3053.7358213615394</v>
      </c>
    </row>
    <row r="77" spans="1:26" ht="12.75">
      <c r="A77" s="1"/>
      <c r="B77" s="1"/>
      <c r="C77" s="1"/>
      <c r="D77" s="1"/>
      <c r="E77" s="11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6" ht="12.75">
      <c r="A78" s="1" t="s">
        <v>59</v>
      </c>
      <c r="B78" s="1"/>
      <c r="C78" s="1"/>
      <c r="D78" s="1"/>
      <c r="E78" s="11"/>
      <c r="F78" s="1"/>
      <c r="G78" s="11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6" ht="12.75">
      <c r="A79" s="1" t="s">
        <v>4</v>
      </c>
      <c r="B79" s="1"/>
      <c r="C79" s="1">
        <v>235</v>
      </c>
      <c r="D79" s="1">
        <v>302.5398304679982</v>
      </c>
      <c r="E79" s="11">
        <v>1</v>
      </c>
      <c r="F79" s="1">
        <v>0</v>
      </c>
      <c r="G79" s="11">
        <v>148</v>
      </c>
      <c r="H79" s="1">
        <v>55.6317851147174</v>
      </c>
      <c r="I79" s="11">
        <v>52</v>
      </c>
      <c r="J79" s="1">
        <v>17.282171581769436</v>
      </c>
      <c r="K79" s="11">
        <v>106</v>
      </c>
      <c r="L79" s="1">
        <v>63.60013025073266</v>
      </c>
      <c r="M79" s="11">
        <v>13</v>
      </c>
      <c r="N79" s="1">
        <v>6.987179487179487</v>
      </c>
      <c r="O79" s="11">
        <v>76</v>
      </c>
      <c r="P79" s="1">
        <v>33.010047846889954</v>
      </c>
      <c r="Q79" s="11">
        <v>117</v>
      </c>
      <c r="R79" s="1">
        <v>38.95270150575731</v>
      </c>
      <c r="S79" s="11">
        <v>47</v>
      </c>
      <c r="T79" s="1">
        <v>25.75991024682124</v>
      </c>
      <c r="U79" s="11">
        <v>23</v>
      </c>
      <c r="V79" s="1">
        <v>25.099164926931106</v>
      </c>
      <c r="W79" s="11">
        <v>24</v>
      </c>
      <c r="X79" s="1">
        <v>21.014831717056474</v>
      </c>
      <c r="Y79" s="11">
        <v>15</v>
      </c>
      <c r="Z79" s="1">
        <v>15.201907790143084</v>
      </c>
    </row>
    <row r="80" spans="1:26" ht="12.75">
      <c r="A80" s="1" t="s">
        <v>5</v>
      </c>
      <c r="B80" s="1"/>
      <c r="C80" s="1">
        <v>4196</v>
      </c>
      <c r="D80" s="1">
        <v>4614.347040317411</v>
      </c>
      <c r="E80" s="11">
        <v>5</v>
      </c>
      <c r="F80" s="1">
        <v>0</v>
      </c>
      <c r="G80" s="11">
        <v>1477</v>
      </c>
      <c r="H80" s="1">
        <v>245.95262736729794</v>
      </c>
      <c r="I80" s="11">
        <v>2483</v>
      </c>
      <c r="J80" s="1">
        <v>800.1547870733917</v>
      </c>
      <c r="K80" s="11">
        <v>1889</v>
      </c>
      <c r="L80" s="1">
        <v>677.8171884409611</v>
      </c>
      <c r="M80" s="11">
        <v>87</v>
      </c>
      <c r="N80" s="1">
        <v>61.56</v>
      </c>
      <c r="O80" s="11">
        <v>735</v>
      </c>
      <c r="P80" s="1">
        <v>147.1539360271587</v>
      </c>
      <c r="Q80" s="11">
        <v>1218</v>
      </c>
      <c r="R80" s="1">
        <v>318.20204621878804</v>
      </c>
      <c r="S80" s="11">
        <v>680</v>
      </c>
      <c r="T80" s="1">
        <v>222.20452428992706</v>
      </c>
      <c r="U80" s="11">
        <v>413</v>
      </c>
      <c r="V80" s="1">
        <v>437.0737858867722</v>
      </c>
      <c r="W80" s="11">
        <v>173</v>
      </c>
      <c r="X80" s="1">
        <v>119.99020420465678</v>
      </c>
      <c r="Y80" s="11">
        <v>1122</v>
      </c>
      <c r="Z80" s="1">
        <v>1584.2379408084576</v>
      </c>
    </row>
    <row r="81" spans="1:26" ht="12.75">
      <c r="A81" s="1" t="s">
        <v>6</v>
      </c>
      <c r="B81" s="1"/>
      <c r="C81" s="1">
        <v>118752311</v>
      </c>
      <c r="D81" s="1">
        <v>131555241.72436124</v>
      </c>
      <c r="E81" s="11">
        <v>383196</v>
      </c>
      <c r="F81" s="1">
        <v>0</v>
      </c>
      <c r="G81" s="11">
        <v>54106229</v>
      </c>
      <c r="H81" s="1">
        <v>12235259.594283402</v>
      </c>
      <c r="I81" s="11">
        <v>98990135</v>
      </c>
      <c r="J81" s="1">
        <v>33641511.40883535</v>
      </c>
      <c r="K81" s="11">
        <v>73363670</v>
      </c>
      <c r="L81" s="1">
        <v>17135417.791781653</v>
      </c>
      <c r="M81" s="11">
        <v>5319734</v>
      </c>
      <c r="N81" s="1">
        <v>3868651.244124589</v>
      </c>
      <c r="O81" s="11">
        <v>43911226</v>
      </c>
      <c r="P81" s="1">
        <v>3341170.808954769</v>
      </c>
      <c r="Q81" s="11">
        <v>60816076</v>
      </c>
      <c r="R81" s="1">
        <v>5966753.672503828</v>
      </c>
      <c r="S81" s="11">
        <v>16329408</v>
      </c>
      <c r="T81" s="1">
        <v>5896017.195248246</v>
      </c>
      <c r="U81" s="11">
        <v>5146869</v>
      </c>
      <c r="V81" s="1">
        <v>4714097.900264458</v>
      </c>
      <c r="W81" s="11">
        <v>3780609</v>
      </c>
      <c r="X81" s="1">
        <v>2762514.2677975264</v>
      </c>
      <c r="Y81" s="11">
        <v>32150339</v>
      </c>
      <c r="Z81" s="1">
        <v>41993847.84056742</v>
      </c>
    </row>
    <row r="82" spans="1:26" ht="12.75">
      <c r="A82" s="1" t="s">
        <v>7</v>
      </c>
      <c r="B82" s="1"/>
      <c r="C82" s="1"/>
      <c r="D82" s="1">
        <v>2375.8370825982174</v>
      </c>
      <c r="E82" s="11"/>
      <c r="F82" s="7">
        <v>0</v>
      </c>
      <c r="G82" s="11"/>
      <c r="H82" s="1">
        <v>4145.53394734685</v>
      </c>
      <c r="I82" s="11"/>
      <c r="J82" s="1">
        <v>3503.6462061589514</v>
      </c>
      <c r="K82" s="11"/>
      <c r="L82" s="1">
        <v>2106.6911654053574</v>
      </c>
      <c r="M82" s="11"/>
      <c r="N82" s="1">
        <v>5236.965621784424</v>
      </c>
      <c r="O82" s="11"/>
      <c r="P82" s="1">
        <v>1892.1063769224875</v>
      </c>
      <c r="Q82" s="11"/>
      <c r="R82" s="1">
        <v>1562.6218580843738</v>
      </c>
      <c r="S82" s="11"/>
      <c r="T82" s="1">
        <v>2211.1825483337393</v>
      </c>
      <c r="U82" s="11"/>
      <c r="V82" s="1">
        <v>898.7990228964998</v>
      </c>
      <c r="W82" s="11"/>
      <c r="X82" s="1">
        <v>1918.5693019057817</v>
      </c>
      <c r="Y82" s="11"/>
      <c r="Z82" s="1">
        <v>2208.9404816687133</v>
      </c>
    </row>
    <row r="83" spans="1:26" ht="12.75">
      <c r="A83" s="1"/>
      <c r="B83" s="1"/>
      <c r="C83" s="1"/>
      <c r="D83" s="1"/>
      <c r="E83" s="11"/>
      <c r="F83" s="1"/>
      <c r="G83" s="11"/>
      <c r="H83" s="1"/>
      <c r="I83" s="11"/>
      <c r="J83" s="1"/>
      <c r="K83" s="11"/>
      <c r="L83" s="1"/>
      <c r="M83" s="11"/>
      <c r="N83" s="1"/>
      <c r="O83" s="11"/>
      <c r="P83" s="1"/>
      <c r="Q83" s="11"/>
      <c r="R83" s="1"/>
      <c r="S83" s="11"/>
      <c r="T83" s="1"/>
      <c r="U83" s="11"/>
      <c r="V83" s="1"/>
      <c r="W83" s="11"/>
      <c r="X83" s="1"/>
      <c r="Y83" s="11"/>
      <c r="Z83" s="1"/>
    </row>
    <row r="84" spans="1:26" ht="12.75">
      <c r="A84" s="1" t="s">
        <v>60</v>
      </c>
      <c r="B84" s="1"/>
      <c r="C84" s="1"/>
      <c r="D84" s="1"/>
      <c r="E84" s="11"/>
      <c r="F84" s="1"/>
      <c r="G84" s="11"/>
      <c r="H84" s="1"/>
      <c r="I84" s="11"/>
      <c r="J84" s="1"/>
      <c r="K84" s="11"/>
      <c r="L84" s="1"/>
      <c r="M84" s="11"/>
      <c r="N84" s="1"/>
      <c r="O84" s="11"/>
      <c r="P84" s="1"/>
      <c r="Q84" s="11"/>
      <c r="R84" s="1"/>
      <c r="S84" s="11"/>
      <c r="T84" s="1"/>
      <c r="U84" s="11"/>
      <c r="V84" s="1"/>
      <c r="W84" s="11"/>
      <c r="X84" s="1"/>
      <c r="Y84" s="11"/>
      <c r="Z84" s="1"/>
    </row>
    <row r="85" spans="1:26" ht="12.75">
      <c r="A85" s="1" t="s">
        <v>4</v>
      </c>
      <c r="B85" s="1"/>
      <c r="C85" s="1">
        <v>192</v>
      </c>
      <c r="D85" s="1">
        <v>255.70247161360422</v>
      </c>
      <c r="E85" s="11">
        <v>1</v>
      </c>
      <c r="F85" s="2" t="s">
        <v>8</v>
      </c>
      <c r="G85" s="15">
        <v>15</v>
      </c>
      <c r="H85" s="1">
        <v>34.43872411863458</v>
      </c>
      <c r="I85" s="11">
        <v>14</v>
      </c>
      <c r="J85" s="2" t="s">
        <v>8</v>
      </c>
      <c r="K85" s="11">
        <v>107</v>
      </c>
      <c r="L85" s="1">
        <v>38.71312276131553</v>
      </c>
      <c r="M85" s="11">
        <v>17</v>
      </c>
      <c r="N85" s="1">
        <v>11.179487179487179</v>
      </c>
      <c r="O85" s="11">
        <v>100</v>
      </c>
      <c r="P85" s="1">
        <v>39.35813397129186</v>
      </c>
      <c r="Q85" s="11">
        <v>135</v>
      </c>
      <c r="R85" s="1">
        <v>75.02001771479185</v>
      </c>
      <c r="S85" s="11">
        <v>153</v>
      </c>
      <c r="T85" s="1">
        <v>35.12715033657442</v>
      </c>
      <c r="U85" s="11">
        <v>64</v>
      </c>
      <c r="V85" s="1">
        <v>8.366388308977035</v>
      </c>
      <c r="W85" s="11">
        <v>44</v>
      </c>
      <c r="X85" s="1">
        <v>7.416999429549344</v>
      </c>
      <c r="Y85" s="11">
        <v>10</v>
      </c>
      <c r="Z85" s="1">
        <v>1.0858505564387917</v>
      </c>
    </row>
    <row r="86" spans="1:26" ht="12.75">
      <c r="A86" s="1" t="s">
        <v>5</v>
      </c>
      <c r="B86" s="1"/>
      <c r="C86" s="1">
        <v>1191</v>
      </c>
      <c r="D86" s="1">
        <v>1346.564259476467</v>
      </c>
      <c r="E86" s="11">
        <v>3</v>
      </c>
      <c r="F86" s="2" t="s">
        <v>8</v>
      </c>
      <c r="G86" s="15">
        <v>261</v>
      </c>
      <c r="H86" s="1">
        <v>90.67377967457988</v>
      </c>
      <c r="I86" s="11">
        <v>308</v>
      </c>
      <c r="J86" s="2" t="s">
        <v>8</v>
      </c>
      <c r="K86" s="11">
        <v>2124</v>
      </c>
      <c r="L86" s="1">
        <v>136.43663213384886</v>
      </c>
      <c r="M86" s="11">
        <v>376</v>
      </c>
      <c r="N86" s="1">
        <v>82.08</v>
      </c>
      <c r="O86" s="11">
        <v>779</v>
      </c>
      <c r="P86" s="1">
        <v>90.04942353900756</v>
      </c>
      <c r="Q86" s="11">
        <v>2631</v>
      </c>
      <c r="R86" s="1">
        <v>315.8962342896664</v>
      </c>
      <c r="S86" s="11">
        <v>1818</v>
      </c>
      <c r="T86" s="1">
        <v>203.12635806301415</v>
      </c>
      <c r="U86" s="11">
        <v>1658</v>
      </c>
      <c r="V86" s="1">
        <v>262.4585233878902</v>
      </c>
      <c r="W86" s="11">
        <v>212</v>
      </c>
      <c r="X86" s="1">
        <v>90.3455655188004</v>
      </c>
      <c r="Y86" s="11">
        <v>1425</v>
      </c>
      <c r="Z86" s="1">
        <v>61.481167488062106</v>
      </c>
    </row>
    <row r="87" spans="1:26" ht="12.75">
      <c r="A87" s="1" t="s">
        <v>6</v>
      </c>
      <c r="B87" s="1"/>
      <c r="C87" s="1">
        <v>42231009</v>
      </c>
      <c r="D87" s="1">
        <v>47981824.09228513</v>
      </c>
      <c r="E87" s="11">
        <v>152739</v>
      </c>
      <c r="F87" s="2" t="s">
        <v>8</v>
      </c>
      <c r="G87" s="15">
        <v>21221123</v>
      </c>
      <c r="H87" s="1">
        <v>3794364.1829952216</v>
      </c>
      <c r="I87" s="11">
        <v>10478926</v>
      </c>
      <c r="J87" s="2" t="s">
        <v>8</v>
      </c>
      <c r="K87" s="11">
        <v>83248829</v>
      </c>
      <c r="L87" s="1">
        <v>5729932.37778254</v>
      </c>
      <c r="M87" s="11">
        <v>18366572</v>
      </c>
      <c r="N87" s="1">
        <v>1588337.5614672918</v>
      </c>
      <c r="O87" s="11">
        <v>35434030</v>
      </c>
      <c r="P87" s="1">
        <v>3568963.2286437075</v>
      </c>
      <c r="Q87" s="11">
        <v>126050001</v>
      </c>
      <c r="R87" s="1">
        <v>15254990.577056814</v>
      </c>
      <c r="S87" s="11">
        <v>58931278</v>
      </c>
      <c r="T87" s="1">
        <v>7787721.520962829</v>
      </c>
      <c r="U87" s="11">
        <v>23146912</v>
      </c>
      <c r="V87" s="1">
        <v>4960383.462002087</v>
      </c>
      <c r="W87" s="11">
        <v>5350783</v>
      </c>
      <c r="X87" s="1">
        <v>1196115.8186830098</v>
      </c>
      <c r="Y87" s="11">
        <v>59594269</v>
      </c>
      <c r="Z87" s="1">
        <v>2939358.8465304533</v>
      </c>
    </row>
    <row r="88" spans="1:26" ht="12.75">
      <c r="A88" s="1" t="s">
        <v>7</v>
      </c>
      <c r="B88" s="1"/>
      <c r="C88" s="1"/>
      <c r="D88" s="1">
        <v>2969.3980906476295</v>
      </c>
      <c r="E88" s="11"/>
      <c r="F88" s="2" t="s">
        <v>8</v>
      </c>
      <c r="G88" s="15"/>
      <c r="H88" s="1">
        <v>3487.193501631946</v>
      </c>
      <c r="I88" s="11"/>
      <c r="J88" s="2" t="s">
        <v>8</v>
      </c>
      <c r="K88" s="11"/>
      <c r="L88" s="1">
        <v>3499.7519166756765</v>
      </c>
      <c r="M88" s="11"/>
      <c r="N88" s="1">
        <v>1612.590929040054</v>
      </c>
      <c r="O88" s="11"/>
      <c r="P88" s="1">
        <v>3302.781857988709</v>
      </c>
      <c r="Q88" s="11"/>
      <c r="R88" s="1">
        <v>4024.26201000244</v>
      </c>
      <c r="S88" s="11"/>
      <c r="T88" s="1">
        <v>3194.9413143726156</v>
      </c>
      <c r="U88" s="11"/>
      <c r="V88" s="1">
        <v>1574.9737640993167</v>
      </c>
      <c r="W88" s="11"/>
      <c r="X88" s="1">
        <v>1103.278480257474</v>
      </c>
      <c r="Y88" s="11"/>
      <c r="Z88" s="1">
        <v>3984.0910729576844</v>
      </c>
    </row>
    <row r="89" spans="7:25" ht="12.75">
      <c r="G89" s="14"/>
      <c r="I89" s="14"/>
      <c r="K89" s="14"/>
      <c r="M89" s="14"/>
      <c r="O89" s="14"/>
      <c r="Q89" s="14"/>
      <c r="S89" s="14"/>
      <c r="U89" s="14"/>
      <c r="W89" s="14"/>
      <c r="Y89" s="14"/>
    </row>
    <row r="90" spans="1:25" ht="12.75">
      <c r="A90" s="20" t="s">
        <v>76</v>
      </c>
      <c r="G90" s="14"/>
      <c r="I90" s="14"/>
      <c r="K90" s="14"/>
      <c r="M90" s="14"/>
      <c r="O90" s="14"/>
      <c r="Q90" s="14"/>
      <c r="S90" s="14"/>
      <c r="U90" s="14"/>
      <c r="W90" s="14"/>
      <c r="Y90" s="14"/>
    </row>
    <row r="91" spans="12:26" ht="12.75">
      <c r="L91" s="1" t="s">
        <v>48</v>
      </c>
      <c r="R91" s="1"/>
      <c r="Z91" s="1"/>
    </row>
    <row r="92" spans="14:26" ht="12.75">
      <c r="N92" s="1" t="s">
        <v>49</v>
      </c>
      <c r="Z92" s="1"/>
    </row>
    <row r="93" spans="14:26" ht="12.75">
      <c r="N93" s="1"/>
      <c r="Z93" s="1"/>
    </row>
    <row r="94" spans="1:26" ht="12.75">
      <c r="A94" s="1"/>
      <c r="B94" s="1"/>
      <c r="C94" s="1"/>
      <c r="D94" s="1"/>
      <c r="E94" s="11"/>
      <c r="F94" s="1"/>
      <c r="G94" s="11"/>
      <c r="H94" s="1"/>
      <c r="I94" s="11"/>
      <c r="J94" s="1"/>
      <c r="K94" s="11"/>
      <c r="L94" s="1"/>
      <c r="M94" s="11"/>
      <c r="N94" s="1"/>
      <c r="O94" s="11"/>
      <c r="P94" s="1"/>
      <c r="Q94" s="11"/>
      <c r="R94" s="1"/>
      <c r="S94" s="11"/>
      <c r="T94" s="1"/>
      <c r="U94" s="11"/>
      <c r="V94" s="1"/>
      <c r="W94" s="11"/>
      <c r="X94" s="1"/>
      <c r="Y94" s="11"/>
      <c r="Z94" s="1"/>
    </row>
    <row r="95" spans="1:26" ht="12.75">
      <c r="A95" s="1"/>
      <c r="B95" s="1"/>
      <c r="C95" s="1"/>
      <c r="D95" s="2"/>
      <c r="E95" s="11"/>
      <c r="F95" s="1"/>
      <c r="G95" s="11"/>
      <c r="H95" s="1"/>
      <c r="I95" s="11"/>
      <c r="J95" s="1"/>
      <c r="K95" s="11"/>
      <c r="L95" s="1" t="s">
        <v>15</v>
      </c>
      <c r="M95" s="11"/>
      <c r="N95" s="1"/>
      <c r="O95" s="11"/>
      <c r="P95" s="1"/>
      <c r="Q95" s="11"/>
      <c r="R95" s="1"/>
      <c r="S95" s="11"/>
      <c r="T95" s="1"/>
      <c r="U95" s="11"/>
      <c r="V95" s="1"/>
      <c r="W95" s="11"/>
      <c r="X95" s="1"/>
      <c r="Y95" s="11"/>
      <c r="Z95" s="1"/>
    </row>
    <row r="96" spans="1:26" ht="12.75">
      <c r="A96" s="1"/>
      <c r="B96" s="1"/>
      <c r="C96" s="1"/>
      <c r="D96" s="1"/>
      <c r="E96" s="11"/>
      <c r="F96" s="1"/>
      <c r="G96" s="11"/>
      <c r="H96" s="1"/>
      <c r="I96" s="11"/>
      <c r="J96" s="1"/>
      <c r="K96" s="11"/>
      <c r="L96" s="1" t="s">
        <v>46</v>
      </c>
      <c r="M96" s="11"/>
      <c r="N96" s="1"/>
      <c r="O96" s="11"/>
      <c r="P96" s="2" t="s">
        <v>19</v>
      </c>
      <c r="Q96" s="12"/>
      <c r="R96" s="1" t="s">
        <v>20</v>
      </c>
      <c r="S96" s="11"/>
      <c r="T96" s="2" t="s">
        <v>22</v>
      </c>
      <c r="U96" s="12"/>
      <c r="V96" s="2" t="s">
        <v>24</v>
      </c>
      <c r="W96" s="12"/>
      <c r="X96" s="2" t="s">
        <v>27</v>
      </c>
      <c r="Y96" s="12"/>
      <c r="Z96" s="1"/>
    </row>
    <row r="97" spans="1:26" ht="12.75">
      <c r="A97" s="1" t="s">
        <v>45</v>
      </c>
      <c r="B97" s="1"/>
      <c r="C97" s="1"/>
      <c r="D97" s="2" t="s">
        <v>44</v>
      </c>
      <c r="E97" s="12" t="s">
        <v>30</v>
      </c>
      <c r="F97" s="2" t="s">
        <v>0</v>
      </c>
      <c r="G97" s="11" t="s">
        <v>31</v>
      </c>
      <c r="H97" s="1" t="s">
        <v>1</v>
      </c>
      <c r="I97" s="11" t="s">
        <v>32</v>
      </c>
      <c r="J97" s="2" t="s">
        <v>2</v>
      </c>
      <c r="K97" s="11" t="s">
        <v>33</v>
      </c>
      <c r="L97" s="1" t="s">
        <v>16</v>
      </c>
      <c r="M97" s="11" t="s">
        <v>34</v>
      </c>
      <c r="N97" s="2" t="s">
        <v>17</v>
      </c>
      <c r="O97" s="12" t="s">
        <v>35</v>
      </c>
      <c r="P97" s="2" t="s">
        <v>18</v>
      </c>
      <c r="Q97" s="12" t="s">
        <v>36</v>
      </c>
      <c r="R97" s="1" t="s">
        <v>21</v>
      </c>
      <c r="S97" s="11" t="s">
        <v>37</v>
      </c>
      <c r="T97" s="2" t="s">
        <v>23</v>
      </c>
      <c r="U97" s="12" t="s">
        <v>38</v>
      </c>
      <c r="V97" s="2" t="s">
        <v>25</v>
      </c>
      <c r="W97" s="12" t="s">
        <v>39</v>
      </c>
      <c r="X97" s="2" t="s">
        <v>28</v>
      </c>
      <c r="Y97" s="12" t="s">
        <v>40</v>
      </c>
      <c r="Z97" s="2" t="s">
        <v>11</v>
      </c>
    </row>
    <row r="98" spans="7:25" ht="12.75">
      <c r="G98" s="14"/>
      <c r="I98" s="14"/>
      <c r="K98" s="14"/>
      <c r="M98" s="14"/>
      <c r="O98" s="14"/>
      <c r="Q98" s="14"/>
      <c r="S98" s="14"/>
      <c r="U98" s="14"/>
      <c r="W98" s="14"/>
      <c r="Y98" s="14"/>
    </row>
    <row r="99" spans="1:26" ht="12.75">
      <c r="A99" s="1" t="s">
        <v>61</v>
      </c>
      <c r="B99" s="1"/>
      <c r="C99" s="1"/>
      <c r="D99" s="1"/>
      <c r="E99" s="11"/>
      <c r="F99" s="1"/>
      <c r="G99" s="11"/>
      <c r="H99" s="1"/>
      <c r="I99" s="11"/>
      <c r="J99" s="1"/>
      <c r="K99" s="11"/>
      <c r="L99" s="1"/>
      <c r="M99" s="11"/>
      <c r="N99" s="1"/>
      <c r="O99" s="11"/>
      <c r="P99" s="1"/>
      <c r="Q99" s="11"/>
      <c r="R99" s="1"/>
      <c r="S99" s="11"/>
      <c r="T99" s="1"/>
      <c r="U99" s="11"/>
      <c r="V99" s="1"/>
      <c r="W99" s="11"/>
      <c r="X99" s="1"/>
      <c r="Y99" s="11"/>
      <c r="Z99" s="1"/>
    </row>
    <row r="100" spans="1:26" ht="12.75">
      <c r="A100" s="1" t="s">
        <v>4</v>
      </c>
      <c r="B100" s="1"/>
      <c r="C100" s="1">
        <v>199</v>
      </c>
      <c r="D100" s="1">
        <v>255.87783437510814</v>
      </c>
      <c r="E100" s="11">
        <v>1</v>
      </c>
      <c r="F100" s="1">
        <v>0</v>
      </c>
      <c r="G100" s="15">
        <v>24</v>
      </c>
      <c r="H100" s="1">
        <v>72.8511471740347</v>
      </c>
      <c r="I100" s="11">
        <v>28</v>
      </c>
      <c r="J100" s="1">
        <v>10.369302949061662</v>
      </c>
      <c r="K100" s="11">
        <v>59</v>
      </c>
      <c r="L100" s="1">
        <v>47.00879192445458</v>
      </c>
      <c r="M100" s="11">
        <v>21</v>
      </c>
      <c r="N100" s="1">
        <v>4.192307692307692</v>
      </c>
      <c r="O100" s="11">
        <v>51</v>
      </c>
      <c r="P100" s="1">
        <v>15.235406698564592</v>
      </c>
      <c r="Q100" s="11">
        <v>124</v>
      </c>
      <c r="R100" s="1">
        <v>27.411160318866255</v>
      </c>
      <c r="S100" s="11">
        <v>99</v>
      </c>
      <c r="T100" s="1">
        <v>22.2471952131638</v>
      </c>
      <c r="U100" s="11">
        <v>38</v>
      </c>
      <c r="V100" s="1">
        <v>23.903966597077243</v>
      </c>
      <c r="W100" s="11">
        <v>51</v>
      </c>
      <c r="X100" s="1">
        <v>18.54249857387336</v>
      </c>
      <c r="Y100" s="11">
        <v>31</v>
      </c>
      <c r="Z100" s="1">
        <v>14.116057233704293</v>
      </c>
    </row>
    <row r="101" spans="1:26" ht="12.75">
      <c r="A101" s="1" t="s">
        <v>5</v>
      </c>
      <c r="B101" s="1"/>
      <c r="C101" s="1">
        <v>4724</v>
      </c>
      <c r="D101" s="1">
        <v>5246.622712152145</v>
      </c>
      <c r="E101" s="11">
        <v>3</v>
      </c>
      <c r="F101" s="1">
        <v>0</v>
      </c>
      <c r="G101" s="15">
        <v>337</v>
      </c>
      <c r="H101" s="1">
        <v>447.70178714323816</v>
      </c>
      <c r="I101" s="11">
        <v>688</v>
      </c>
      <c r="J101" s="1">
        <v>1287.6175060404712</v>
      </c>
      <c r="K101" s="11">
        <v>1625</v>
      </c>
      <c r="L101" s="1">
        <v>418.0418408581129</v>
      </c>
      <c r="M101" s="11">
        <v>1360</v>
      </c>
      <c r="N101" s="1">
        <v>26.22</v>
      </c>
      <c r="O101" s="11">
        <v>261</v>
      </c>
      <c r="P101" s="1">
        <v>88.95125983731235</v>
      </c>
      <c r="Q101" s="11">
        <v>3548</v>
      </c>
      <c r="R101" s="1">
        <v>1581.7869833774535</v>
      </c>
      <c r="S101" s="11">
        <v>5780</v>
      </c>
      <c r="T101" s="1">
        <v>230.0602397951265</v>
      </c>
      <c r="U101" s="11">
        <v>935</v>
      </c>
      <c r="V101" s="1">
        <v>291.3825239245148</v>
      </c>
      <c r="W101" s="11">
        <v>2840</v>
      </c>
      <c r="X101" s="1">
        <v>132.6950493557381</v>
      </c>
      <c r="Y101" s="11">
        <v>2757</v>
      </c>
      <c r="Z101" s="1">
        <v>742.1655218201782</v>
      </c>
    </row>
    <row r="102" spans="1:26" ht="12.75">
      <c r="A102" s="1" t="s">
        <v>6</v>
      </c>
      <c r="B102" s="1"/>
      <c r="C102" s="1">
        <v>234343659</v>
      </c>
      <c r="D102" s="1">
        <v>261261093.1072411</v>
      </c>
      <c r="E102" s="11">
        <v>411765</v>
      </c>
      <c r="F102" s="1">
        <v>0</v>
      </c>
      <c r="G102" s="15">
        <v>18426027</v>
      </c>
      <c r="H102" s="1">
        <v>16994594.318440713</v>
      </c>
      <c r="I102" s="11">
        <v>35504029</v>
      </c>
      <c r="J102" s="1">
        <v>92230373.40648334</v>
      </c>
      <c r="K102" s="11">
        <v>80413089</v>
      </c>
      <c r="L102" s="1">
        <v>9690353.819057759</v>
      </c>
      <c r="M102" s="11">
        <v>37175934</v>
      </c>
      <c r="N102" s="1">
        <v>370338.94742183015</v>
      </c>
      <c r="O102" s="11">
        <v>19063689</v>
      </c>
      <c r="P102" s="1">
        <v>2207174.8106772527</v>
      </c>
      <c r="Q102" s="11">
        <v>141927025</v>
      </c>
      <c r="R102" s="1">
        <v>104696973.24321322</v>
      </c>
      <c r="S102" s="11">
        <v>247833348</v>
      </c>
      <c r="T102" s="1">
        <v>7167574.544373065</v>
      </c>
      <c r="U102" s="11">
        <v>14809425</v>
      </c>
      <c r="V102" s="1">
        <v>3674518.3133329493</v>
      </c>
      <c r="W102" s="11">
        <v>69398144</v>
      </c>
      <c r="X102" s="1">
        <v>3403998.4755691695</v>
      </c>
      <c r="Y102" s="11">
        <v>107845688</v>
      </c>
      <c r="Z102" s="1">
        <v>20825193.22867182</v>
      </c>
    </row>
    <row r="103" spans="1:26" ht="12.75">
      <c r="A103" s="1" t="s">
        <v>7</v>
      </c>
      <c r="B103" s="1"/>
      <c r="C103" s="1"/>
      <c r="D103" s="1">
        <v>4149.670931837609</v>
      </c>
      <c r="E103" s="11"/>
      <c r="F103" s="7">
        <v>0</v>
      </c>
      <c r="G103" s="15"/>
      <c r="H103" s="1">
        <v>3163.302523852305</v>
      </c>
      <c r="I103" s="11"/>
      <c r="J103" s="1">
        <v>5969.058679681156</v>
      </c>
      <c r="K103" s="11"/>
      <c r="L103" s="1">
        <v>1931.6953615548798</v>
      </c>
      <c r="M103" s="11"/>
      <c r="N103" s="1">
        <v>1177.0243688718224</v>
      </c>
      <c r="O103" s="11"/>
      <c r="P103" s="1">
        <v>2067.775482432806</v>
      </c>
      <c r="Q103" s="11"/>
      <c r="R103" s="1">
        <v>5515.753930177479</v>
      </c>
      <c r="S103" s="11"/>
      <c r="T103" s="1">
        <v>2596.2673047270655</v>
      </c>
      <c r="U103" s="11"/>
      <c r="V103" s="1">
        <v>1050.8861524026704</v>
      </c>
      <c r="W103" s="11"/>
      <c r="X103" s="1">
        <v>2137.732650976987</v>
      </c>
      <c r="Y103" s="11"/>
      <c r="Z103" s="1">
        <v>2338.336554357572</v>
      </c>
    </row>
    <row r="104" spans="1:26" ht="12.75">
      <c r="A104" s="1"/>
      <c r="B104" s="1"/>
      <c r="C104" s="1"/>
      <c r="D104" s="1"/>
      <c r="E104" s="11"/>
      <c r="F104" s="1"/>
      <c r="G104" s="11"/>
      <c r="H104" s="1"/>
      <c r="I104" s="11"/>
      <c r="J104" s="1"/>
      <c r="K104" s="11"/>
      <c r="L104" s="1"/>
      <c r="M104" s="11"/>
      <c r="N104" s="1"/>
      <c r="O104" s="11"/>
      <c r="P104" s="1"/>
      <c r="Q104" s="11"/>
      <c r="R104" s="1"/>
      <c r="S104" s="11"/>
      <c r="T104" s="1"/>
      <c r="U104" s="11"/>
      <c r="V104" s="1"/>
      <c r="W104" s="11"/>
      <c r="X104" s="1"/>
      <c r="Y104" s="11"/>
      <c r="Z104" s="1"/>
    </row>
    <row r="105" spans="1:26" ht="12.75">
      <c r="A105" s="1" t="s">
        <v>62</v>
      </c>
      <c r="B105" s="1"/>
      <c r="C105" s="1"/>
      <c r="D105" s="1"/>
      <c r="E105" s="11"/>
      <c r="F105" s="1"/>
      <c r="G105" s="15"/>
      <c r="H105" s="1"/>
      <c r="I105" s="11"/>
      <c r="J105" s="1"/>
      <c r="K105" s="11"/>
      <c r="L105" s="1"/>
      <c r="M105" s="11"/>
      <c r="N105" s="1"/>
      <c r="O105" s="11"/>
      <c r="P105" s="1"/>
      <c r="Q105" s="11"/>
      <c r="R105" s="1"/>
      <c r="S105" s="11"/>
      <c r="T105" s="1"/>
      <c r="U105" s="11"/>
      <c r="V105" s="1"/>
      <c r="W105" s="11"/>
      <c r="X105" s="1"/>
      <c r="Y105" s="11"/>
      <c r="Z105" s="1"/>
    </row>
    <row r="106" spans="1:26" ht="12.75">
      <c r="A106" s="1" t="s">
        <v>4</v>
      </c>
      <c r="C106" s="1">
        <v>962</v>
      </c>
      <c r="D106" s="1">
        <v>1256.7914765639102</v>
      </c>
      <c r="E106" s="11">
        <v>2</v>
      </c>
      <c r="F106" s="1">
        <v>0</v>
      </c>
      <c r="G106" s="15">
        <v>63</v>
      </c>
      <c r="H106" s="1">
        <v>168.2199216564074</v>
      </c>
      <c r="I106" s="11">
        <v>173</v>
      </c>
      <c r="J106" s="1">
        <v>43.78150134048258</v>
      </c>
      <c r="K106" s="11">
        <v>372</v>
      </c>
      <c r="L106" s="1">
        <v>305.55714750895476</v>
      </c>
      <c r="M106" s="11">
        <v>18</v>
      </c>
      <c r="N106" s="1">
        <v>27.94871794871795</v>
      </c>
      <c r="O106" s="11">
        <v>47</v>
      </c>
      <c r="P106" s="1">
        <v>177.74641148325358</v>
      </c>
      <c r="Q106" s="11">
        <v>105</v>
      </c>
      <c r="R106" s="1">
        <v>222.17466784765278</v>
      </c>
      <c r="S106" s="11">
        <v>25</v>
      </c>
      <c r="T106" s="1">
        <v>94.84330590875092</v>
      </c>
      <c r="U106" s="11">
        <v>32</v>
      </c>
      <c r="V106" s="1">
        <v>109.95824634655533</v>
      </c>
      <c r="W106" s="11">
        <v>66</v>
      </c>
      <c r="X106" s="1">
        <v>81.58699372504279</v>
      </c>
      <c r="Y106" s="11">
        <v>21</v>
      </c>
      <c r="Z106" s="1">
        <v>24.974562798092208</v>
      </c>
    </row>
    <row r="107" spans="1:26" ht="12.75">
      <c r="A107" s="1" t="s">
        <v>5</v>
      </c>
      <c r="C107" s="1">
        <v>12266</v>
      </c>
      <c r="D107" s="1">
        <v>13666.47967664855</v>
      </c>
      <c r="E107" s="11">
        <v>197</v>
      </c>
      <c r="F107" s="1">
        <v>0</v>
      </c>
      <c r="G107" s="15">
        <v>1567</v>
      </c>
      <c r="H107" s="1">
        <v>1705.800480128034</v>
      </c>
      <c r="I107" s="11">
        <v>9645</v>
      </c>
      <c r="J107" s="1">
        <v>778.0452469042585</v>
      </c>
      <c r="K107" s="11">
        <v>10256</v>
      </c>
      <c r="L107" s="1">
        <v>3055.0890667411436</v>
      </c>
      <c r="M107" s="11">
        <v>636</v>
      </c>
      <c r="N107" s="1">
        <v>357.96</v>
      </c>
      <c r="O107" s="11">
        <v>668</v>
      </c>
      <c r="P107" s="1">
        <v>916.9666909155038</v>
      </c>
      <c r="Q107" s="11">
        <v>5821</v>
      </c>
      <c r="R107" s="1">
        <v>1769.7106556008682</v>
      </c>
      <c r="S107" s="11">
        <v>647</v>
      </c>
      <c r="T107" s="1">
        <v>1226.6138638832842</v>
      </c>
      <c r="U107" s="11">
        <v>509</v>
      </c>
      <c r="V107" s="1">
        <v>1898.2714426258833</v>
      </c>
      <c r="W107" s="11">
        <v>842</v>
      </c>
      <c r="X107" s="1">
        <v>540.6617436515711</v>
      </c>
      <c r="Y107" s="11">
        <v>2713</v>
      </c>
      <c r="Z107" s="1">
        <v>1417.3604861980032</v>
      </c>
    </row>
    <row r="108" spans="1:26" ht="12.75">
      <c r="A108" s="1" t="s">
        <v>6</v>
      </c>
      <c r="C108" s="1">
        <v>394518846</v>
      </c>
      <c r="D108" s="1">
        <v>458253170.6838845</v>
      </c>
      <c r="E108" s="11">
        <v>23394882</v>
      </c>
      <c r="F108" s="1">
        <v>0</v>
      </c>
      <c r="G108" s="15">
        <v>86218265</v>
      </c>
      <c r="H108" s="1">
        <v>82369189.2605424</v>
      </c>
      <c r="I108" s="11">
        <v>381165676</v>
      </c>
      <c r="J108" s="1">
        <v>28817352.038324792</v>
      </c>
      <c r="K108" s="11">
        <v>432558781</v>
      </c>
      <c r="L108" s="1">
        <v>109607100.85309727</v>
      </c>
      <c r="M108" s="11">
        <v>34255746</v>
      </c>
      <c r="N108" s="1">
        <v>11693420.476754341</v>
      </c>
      <c r="O108" s="11">
        <v>32091926</v>
      </c>
      <c r="P108" s="1">
        <v>36718836.77746413</v>
      </c>
      <c r="Q108" s="11">
        <v>156820365</v>
      </c>
      <c r="R108" s="1">
        <v>65688273.76687989</v>
      </c>
      <c r="S108" s="11">
        <v>17329924</v>
      </c>
      <c r="T108" s="1">
        <v>30230929.05638637</v>
      </c>
      <c r="U108" s="11">
        <v>6531979</v>
      </c>
      <c r="V108" s="1">
        <v>25248587.29036557</v>
      </c>
      <c r="W108" s="11">
        <v>26095789</v>
      </c>
      <c r="X108" s="1">
        <v>14644033.348920917</v>
      </c>
      <c r="Y108" s="11">
        <v>122360868</v>
      </c>
      <c r="Z108" s="1">
        <v>53235447.81514886</v>
      </c>
    </row>
    <row r="109" spans="1:26" ht="12.75">
      <c r="A109" s="1" t="s">
        <v>7</v>
      </c>
      <c r="C109" s="1"/>
      <c r="D109" s="1">
        <v>2794.2648821925354</v>
      </c>
      <c r="E109" s="11"/>
      <c r="F109" s="7">
        <v>0</v>
      </c>
      <c r="G109" s="15"/>
      <c r="H109" s="1">
        <v>4023.975362306144</v>
      </c>
      <c r="I109" s="11"/>
      <c r="J109" s="1">
        <v>3086.5120155270865</v>
      </c>
      <c r="K109" s="11"/>
      <c r="L109" s="1">
        <v>2989.7410096899653</v>
      </c>
      <c r="M109" s="11"/>
      <c r="N109" s="1">
        <v>2722.236301252082</v>
      </c>
      <c r="O109" s="11"/>
      <c r="P109" s="1">
        <v>3336.9838785895877</v>
      </c>
      <c r="Q109" s="11"/>
      <c r="R109" s="1">
        <v>3093.1739019495635</v>
      </c>
      <c r="S109" s="11"/>
      <c r="T109" s="1">
        <v>2053.8200017213494</v>
      </c>
      <c r="U109" s="11"/>
      <c r="V109" s="1">
        <v>1108.4025675238847</v>
      </c>
      <c r="W109" s="11"/>
      <c r="X109" s="1">
        <v>2257.1157044847637</v>
      </c>
      <c r="Y109" s="11"/>
      <c r="Z109" s="1">
        <v>3129.964014891642</v>
      </c>
    </row>
    <row r="110" ht="12.75">
      <c r="A110" s="1"/>
    </row>
    <row r="111" spans="1:26" ht="12.75">
      <c r="A111" s="1" t="s">
        <v>63</v>
      </c>
      <c r="E111" s="11"/>
      <c r="F111" s="1"/>
      <c r="G111" s="15"/>
      <c r="H111" s="1"/>
      <c r="I111" s="11"/>
      <c r="J111" s="1"/>
      <c r="K111" s="11"/>
      <c r="L111" s="1"/>
      <c r="M111" s="11"/>
      <c r="N111" s="1"/>
      <c r="O111" s="11"/>
      <c r="P111" s="1"/>
      <c r="Q111" s="11"/>
      <c r="R111" s="1"/>
      <c r="S111" s="11"/>
      <c r="T111" s="1"/>
      <c r="U111" s="11"/>
      <c r="V111" s="1"/>
      <c r="W111" s="11"/>
      <c r="X111" s="1"/>
      <c r="Y111" s="11"/>
      <c r="Z111" s="1"/>
    </row>
    <row r="112" spans="1:26" ht="12.75">
      <c r="A112" s="1" t="s">
        <v>4</v>
      </c>
      <c r="C112" s="1">
        <v>1352</v>
      </c>
      <c r="D112" s="1">
        <v>1757.148868694569</v>
      </c>
      <c r="E112" s="11">
        <v>0</v>
      </c>
      <c r="F112" s="1">
        <v>5.384615384615385</v>
      </c>
      <c r="G112" s="15">
        <v>34</v>
      </c>
      <c r="H112" s="1">
        <v>136.43033016228316</v>
      </c>
      <c r="I112" s="11">
        <v>5</v>
      </c>
      <c r="J112" s="1">
        <v>42.629356568364614</v>
      </c>
      <c r="K112" s="11">
        <v>145</v>
      </c>
      <c r="L112" s="1">
        <v>342.88765874308046</v>
      </c>
      <c r="M112" s="11">
        <v>27</v>
      </c>
      <c r="N112" s="1">
        <v>22.358974358974358</v>
      </c>
      <c r="O112" s="11">
        <v>82</v>
      </c>
      <c r="P112" s="1">
        <v>261.54114832535885</v>
      </c>
      <c r="Q112" s="11">
        <v>135</v>
      </c>
      <c r="R112" s="1">
        <v>383.7562444641276</v>
      </c>
      <c r="S112" s="11">
        <v>75</v>
      </c>
      <c r="T112" s="1">
        <v>352.44240837696333</v>
      </c>
      <c r="U112" s="11">
        <v>64</v>
      </c>
      <c r="V112" s="1">
        <v>81.27348643006263</v>
      </c>
      <c r="W112" s="11">
        <v>46</v>
      </c>
      <c r="X112" s="1">
        <v>118.67199087278951</v>
      </c>
      <c r="Y112" s="11">
        <v>9</v>
      </c>
      <c r="Z112" s="1">
        <v>9.772655007949126</v>
      </c>
    </row>
    <row r="113" spans="1:26" ht="12.75">
      <c r="A113" s="1" t="s">
        <v>5</v>
      </c>
      <c r="C113" s="1">
        <v>18704</v>
      </c>
      <c r="D113" s="1">
        <v>21083.083921665002</v>
      </c>
      <c r="E113" s="11">
        <v>0</v>
      </c>
      <c r="F113" s="1">
        <v>9.74155069582505</v>
      </c>
      <c r="G113" s="15">
        <v>143</v>
      </c>
      <c r="H113" s="1">
        <v>992.8778874366496</v>
      </c>
      <c r="I113" s="11">
        <v>136</v>
      </c>
      <c r="J113" s="1">
        <v>493.77973044397464</v>
      </c>
      <c r="K113" s="11">
        <v>1836</v>
      </c>
      <c r="L113" s="1">
        <v>3490.594796512389</v>
      </c>
      <c r="M113" s="11">
        <v>263</v>
      </c>
      <c r="N113" s="1">
        <v>220.02</v>
      </c>
      <c r="O113" s="11">
        <v>644</v>
      </c>
      <c r="P113" s="1">
        <v>2286.376826929436</v>
      </c>
      <c r="Q113" s="11">
        <v>1273</v>
      </c>
      <c r="R113" s="1">
        <v>4604.70642245594</v>
      </c>
      <c r="S113" s="11">
        <v>1220</v>
      </c>
      <c r="T113" s="1">
        <v>5887.297648610896</v>
      </c>
      <c r="U113" s="11">
        <v>1665</v>
      </c>
      <c r="V113" s="1">
        <v>1260.8721715410072</v>
      </c>
      <c r="W113" s="11">
        <v>275</v>
      </c>
      <c r="X113" s="1">
        <v>1027.6808077763546</v>
      </c>
      <c r="Y113" s="11">
        <v>509</v>
      </c>
      <c r="Z113" s="1">
        <v>809.1360792625317</v>
      </c>
    </row>
    <row r="114" spans="1:26" ht="12.75">
      <c r="A114" s="1" t="s">
        <v>6</v>
      </c>
      <c r="C114" s="1">
        <v>733255038</v>
      </c>
      <c r="D114" s="1">
        <v>828581443.0131779</v>
      </c>
      <c r="E114" s="11">
        <v>0</v>
      </c>
      <c r="F114" s="1">
        <v>424856.7569397732</v>
      </c>
      <c r="G114" s="15">
        <v>3993872</v>
      </c>
      <c r="H114" s="1">
        <v>49203585.33250468</v>
      </c>
      <c r="I114" s="11">
        <v>5358216</v>
      </c>
      <c r="J114" s="1">
        <v>18926694.083387654</v>
      </c>
      <c r="K114" s="11">
        <v>42562306</v>
      </c>
      <c r="L114" s="1">
        <v>128913514.12158853</v>
      </c>
      <c r="M114" s="11">
        <v>14230635</v>
      </c>
      <c r="N114" s="1">
        <v>12941607.876844436</v>
      </c>
      <c r="O114" s="11">
        <v>32394959</v>
      </c>
      <c r="P114" s="1">
        <v>103051988.94539298</v>
      </c>
      <c r="Q114" s="11">
        <v>45100235</v>
      </c>
      <c r="R114" s="1">
        <v>200811395.26082733</v>
      </c>
      <c r="S114" s="11">
        <v>31111923</v>
      </c>
      <c r="T114" s="1">
        <v>244685258.88832662</v>
      </c>
      <c r="U114" s="11">
        <v>22629108</v>
      </c>
      <c r="V114" s="1">
        <v>14798960.53007725</v>
      </c>
      <c r="W114" s="11">
        <v>4882712</v>
      </c>
      <c r="X114" s="1">
        <v>25563685.1028107</v>
      </c>
      <c r="Y114" s="11">
        <v>18177807</v>
      </c>
      <c r="Z114" s="1">
        <v>29259896.11447784</v>
      </c>
    </row>
    <row r="115" spans="1:26" ht="12.75">
      <c r="A115" s="1" t="s">
        <v>7</v>
      </c>
      <c r="C115" s="1"/>
      <c r="D115" s="1">
        <v>3275.0642098178637</v>
      </c>
      <c r="E115" s="11"/>
      <c r="F115" s="1">
        <f>F114/(F113*12)</f>
        <v>3634.40389014806</v>
      </c>
      <c r="G115" s="15"/>
      <c r="H115" s="1">
        <v>4129.711044622637</v>
      </c>
      <c r="I115" s="11"/>
      <c r="J115" s="1">
        <v>3194.186414923985</v>
      </c>
      <c r="K115" s="11"/>
      <c r="L115" s="1">
        <v>3077.639620101227</v>
      </c>
      <c r="M115" s="11"/>
      <c r="N115" s="1">
        <v>4901.678588629987</v>
      </c>
      <c r="O115" s="11"/>
      <c r="P115" s="1">
        <v>3756.0150384232593</v>
      </c>
      <c r="Q115" s="11"/>
      <c r="R115" s="1">
        <v>3634.1693482984256</v>
      </c>
      <c r="S115" s="11"/>
      <c r="T115" s="1">
        <v>3463.463112911404</v>
      </c>
      <c r="U115" s="11"/>
      <c r="V115" s="1">
        <v>978.0901971470486</v>
      </c>
      <c r="W115" s="11"/>
      <c r="X115" s="1">
        <v>2072.9268035182495</v>
      </c>
      <c r="Y115" s="11"/>
      <c r="Z115" s="1">
        <v>3013.4914740532167</v>
      </c>
    </row>
    <row r="116" ht="12.75">
      <c r="A116" s="1" t="s">
        <v>9</v>
      </c>
    </row>
    <row r="117" spans="1:26" ht="12.75">
      <c r="A117" s="1" t="s">
        <v>64</v>
      </c>
      <c r="E117" s="11"/>
      <c r="F117" s="1"/>
      <c r="G117" s="15"/>
      <c r="H117" s="1"/>
      <c r="I117" s="11"/>
      <c r="J117" s="1"/>
      <c r="K117" s="11"/>
      <c r="L117" s="1"/>
      <c r="M117" s="11"/>
      <c r="N117" s="1"/>
      <c r="O117" s="11"/>
      <c r="P117" s="1"/>
      <c r="Q117" s="11"/>
      <c r="R117" s="1"/>
      <c r="S117" s="11"/>
      <c r="T117" s="1"/>
      <c r="U117" s="11"/>
      <c r="V117" s="1"/>
      <c r="W117" s="11"/>
      <c r="X117" s="1"/>
      <c r="Y117" s="11"/>
      <c r="Z117" s="1"/>
    </row>
    <row r="118" spans="1:26" ht="12.75">
      <c r="A118" s="1" t="s">
        <v>4</v>
      </c>
      <c r="C118" s="1">
        <v>194</v>
      </c>
      <c r="D118" s="1">
        <v>257.3222225200968</v>
      </c>
      <c r="E118" s="11">
        <v>3</v>
      </c>
      <c r="F118" s="1">
        <v>0</v>
      </c>
      <c r="G118" s="15">
        <v>162</v>
      </c>
      <c r="H118" s="1">
        <v>17.21936205931729</v>
      </c>
      <c r="I118" s="11">
        <v>125</v>
      </c>
      <c r="J118" s="2" t="s">
        <v>8</v>
      </c>
      <c r="K118" s="11">
        <v>429</v>
      </c>
      <c r="L118" s="1">
        <v>37.330511234125694</v>
      </c>
      <c r="M118" s="11">
        <v>33</v>
      </c>
      <c r="N118" s="1">
        <v>11.179487179487179</v>
      </c>
      <c r="O118" s="11">
        <v>306</v>
      </c>
      <c r="P118" s="1">
        <v>58.402392344497606</v>
      </c>
      <c r="Q118" s="11">
        <v>329</v>
      </c>
      <c r="R118" s="1">
        <v>83.67617360496014</v>
      </c>
      <c r="S118" s="11">
        <v>224</v>
      </c>
      <c r="T118" s="1">
        <v>26.930815258040386</v>
      </c>
      <c r="U118" s="11">
        <v>97</v>
      </c>
      <c r="V118" s="1">
        <v>10.75678496868476</v>
      </c>
      <c r="W118" s="11">
        <v>142</v>
      </c>
      <c r="X118" s="2" t="s">
        <v>8</v>
      </c>
      <c r="Y118" s="11">
        <v>39</v>
      </c>
      <c r="Z118" s="1">
        <v>3.257551669316375</v>
      </c>
    </row>
    <row r="119" spans="1:26" ht="12.75">
      <c r="A119" s="1" t="s">
        <v>5</v>
      </c>
      <c r="C119" s="1">
        <v>1084</v>
      </c>
      <c r="D119" s="1">
        <v>1210.9936033528281</v>
      </c>
      <c r="E119" s="11">
        <v>10</v>
      </c>
      <c r="F119" s="1">
        <v>0</v>
      </c>
      <c r="G119" s="15">
        <v>2566</v>
      </c>
      <c r="H119" s="1">
        <v>58.937956788476924</v>
      </c>
      <c r="I119" s="11">
        <v>3793</v>
      </c>
      <c r="J119" s="2" t="s">
        <v>8</v>
      </c>
      <c r="K119" s="11">
        <v>9319</v>
      </c>
      <c r="L119" s="1">
        <v>221.57309058537052</v>
      </c>
      <c r="M119" s="11">
        <v>632</v>
      </c>
      <c r="N119" s="1">
        <v>21.66</v>
      </c>
      <c r="O119" s="11">
        <v>3955</v>
      </c>
      <c r="P119" s="1">
        <v>143.85944492207307</v>
      </c>
      <c r="Q119" s="11">
        <v>7247</v>
      </c>
      <c r="R119" s="1">
        <v>281.3090553528416</v>
      </c>
      <c r="S119" s="11">
        <v>5037</v>
      </c>
      <c r="T119" s="1">
        <v>31.422862020797766</v>
      </c>
      <c r="U119" s="11">
        <v>2345</v>
      </c>
      <c r="V119" s="1">
        <v>109.26844647169305</v>
      </c>
      <c r="W119" s="11">
        <v>959</v>
      </c>
      <c r="X119" s="2" t="s">
        <v>8</v>
      </c>
      <c r="Y119" s="11">
        <v>2621</v>
      </c>
      <c r="Z119" s="1">
        <v>287.644033604862</v>
      </c>
    </row>
    <row r="120" spans="1:26" ht="12.75">
      <c r="A120" s="1" t="s">
        <v>6</v>
      </c>
      <c r="C120" s="1">
        <v>42195884</v>
      </c>
      <c r="D120" s="1">
        <v>47601641.25081589</v>
      </c>
      <c r="E120" s="11">
        <v>429577</v>
      </c>
      <c r="F120" s="1">
        <v>0</v>
      </c>
      <c r="G120" s="15">
        <v>108421479</v>
      </c>
      <c r="H120" s="1">
        <v>2254787.339638913</v>
      </c>
      <c r="I120" s="11">
        <v>155910975</v>
      </c>
      <c r="J120" s="2" t="s">
        <v>8</v>
      </c>
      <c r="K120" s="11">
        <v>320313300</v>
      </c>
      <c r="L120" s="1">
        <v>7187310.401382623</v>
      </c>
      <c r="M120" s="11">
        <v>37515293</v>
      </c>
      <c r="N120" s="1">
        <v>1276028.927174615</v>
      </c>
      <c r="O120" s="11">
        <v>176833334</v>
      </c>
      <c r="P120" s="1">
        <v>4847525.198237707</v>
      </c>
      <c r="Q120" s="11">
        <v>338013853</v>
      </c>
      <c r="R120" s="1">
        <v>19290713.122833837</v>
      </c>
      <c r="S120" s="11">
        <v>217810581</v>
      </c>
      <c r="T120" s="1">
        <v>1812255.3626982546</v>
      </c>
      <c r="U120" s="11">
        <v>31223443</v>
      </c>
      <c r="V120" s="1">
        <v>2116113.058734982</v>
      </c>
      <c r="W120" s="11">
        <v>26032764</v>
      </c>
      <c r="X120" s="2" t="s">
        <v>8</v>
      </c>
      <c r="Y120" s="11">
        <v>104239448</v>
      </c>
      <c r="Z120" s="1">
        <v>7702979.336336815</v>
      </c>
    </row>
    <row r="121" spans="1:26" ht="12.75">
      <c r="A121" s="1" t="s">
        <v>7</v>
      </c>
      <c r="C121" s="1"/>
      <c r="D121" s="1">
        <v>3275.6601080181313</v>
      </c>
      <c r="E121" s="11"/>
      <c r="F121" s="7">
        <v>0</v>
      </c>
      <c r="G121" s="15"/>
      <c r="H121" s="1">
        <v>3188.0804019769807</v>
      </c>
      <c r="I121" s="11"/>
      <c r="J121" s="2" t="s">
        <v>8</v>
      </c>
      <c r="K121" s="11"/>
      <c r="L121" s="1">
        <v>2703.1375148769866</v>
      </c>
      <c r="M121" s="11"/>
      <c r="N121" s="1">
        <v>4909.314124248289</v>
      </c>
      <c r="O121" s="11"/>
      <c r="P121" s="1">
        <v>2808.0216311504337</v>
      </c>
      <c r="Q121" s="11"/>
      <c r="R121" s="1">
        <v>5714.566937372431</v>
      </c>
      <c r="S121" s="11"/>
      <c r="T121" s="1">
        <v>4806.095642239669</v>
      </c>
      <c r="U121" s="11"/>
      <c r="V121" s="1">
        <v>1613.8488336636592</v>
      </c>
      <c r="W121" s="11"/>
      <c r="X121" s="2" t="s">
        <v>8</v>
      </c>
      <c r="Y121" s="11"/>
      <c r="Z121" s="1">
        <v>2231.629617517241</v>
      </c>
    </row>
    <row r="122" ht="12.75">
      <c r="A122" s="1" t="s">
        <v>9</v>
      </c>
    </row>
    <row r="123" spans="1:26" ht="12.75">
      <c r="A123" s="1" t="s">
        <v>65</v>
      </c>
      <c r="E123" s="11"/>
      <c r="F123" s="1"/>
      <c r="G123" s="15"/>
      <c r="H123" s="1"/>
      <c r="I123" s="11"/>
      <c r="J123" s="1"/>
      <c r="K123" s="11"/>
      <c r="L123" s="1"/>
      <c r="M123" s="11"/>
      <c r="N123" s="1"/>
      <c r="O123" s="11"/>
      <c r="P123" s="1"/>
      <c r="Q123" s="11"/>
      <c r="R123" s="1"/>
      <c r="S123" s="11"/>
      <c r="T123" s="1"/>
      <c r="U123" s="11"/>
      <c r="V123" s="1"/>
      <c r="W123" s="11"/>
      <c r="X123" s="1"/>
      <c r="Y123" s="11"/>
      <c r="Z123" s="1"/>
    </row>
    <row r="124" spans="1:28" ht="12.75">
      <c r="A124" s="1" t="s">
        <v>4</v>
      </c>
      <c r="C124" s="1">
        <v>2153</v>
      </c>
      <c r="D124" s="1">
        <v>2826.4039070291997</v>
      </c>
      <c r="E124" s="11">
        <v>0</v>
      </c>
      <c r="F124" s="1">
        <v>10.76923076923077</v>
      </c>
      <c r="G124" s="15">
        <v>12</v>
      </c>
      <c r="H124" s="1">
        <v>309.94851706771124</v>
      </c>
      <c r="I124" s="11">
        <v>4</v>
      </c>
      <c r="J124" s="1">
        <v>142.86595174262735</v>
      </c>
      <c r="K124" s="11">
        <v>67</v>
      </c>
      <c r="L124" s="1">
        <v>678.8622598502117</v>
      </c>
      <c r="M124" s="11">
        <v>6</v>
      </c>
      <c r="N124" s="1">
        <v>67.07692307692307</v>
      </c>
      <c r="O124" s="11">
        <v>64</v>
      </c>
      <c r="P124" s="1">
        <v>402.4686602870813</v>
      </c>
      <c r="Q124" s="11">
        <v>82</v>
      </c>
      <c r="R124" s="1">
        <v>585.733215234721</v>
      </c>
      <c r="S124" s="11">
        <v>41</v>
      </c>
      <c r="T124" s="1">
        <v>270.479057591623</v>
      </c>
      <c r="U124" s="11">
        <v>32</v>
      </c>
      <c r="V124" s="1">
        <v>130.27661795407099</v>
      </c>
      <c r="W124" s="11">
        <v>32</v>
      </c>
      <c r="X124" s="1">
        <v>186.66115231032515</v>
      </c>
      <c r="Y124" s="11">
        <v>9</v>
      </c>
      <c r="Z124" s="1">
        <v>41.26232114467408</v>
      </c>
      <c r="AB124" s="1"/>
    </row>
    <row r="125" spans="1:28" ht="12.75">
      <c r="A125" s="1" t="s">
        <v>5</v>
      </c>
      <c r="C125" s="1">
        <v>38402</v>
      </c>
      <c r="D125" s="1">
        <v>42983.233680011304</v>
      </c>
      <c r="E125" s="11">
        <v>0</v>
      </c>
      <c r="F125" s="1">
        <v>56.013916500994036</v>
      </c>
      <c r="G125" s="15">
        <v>71</v>
      </c>
      <c r="H125" s="1">
        <v>3743.693678314217</v>
      </c>
      <c r="I125" s="11">
        <v>30</v>
      </c>
      <c r="J125" s="1">
        <v>3063.750566294171</v>
      </c>
      <c r="K125" s="11">
        <v>729</v>
      </c>
      <c r="L125" s="1">
        <v>8866.198102586033</v>
      </c>
      <c r="M125" s="11">
        <v>36</v>
      </c>
      <c r="N125" s="1">
        <v>890.34</v>
      </c>
      <c r="O125" s="11">
        <v>432</v>
      </c>
      <c r="P125" s="1">
        <v>2903.5448272821463</v>
      </c>
      <c r="Q125" s="11">
        <v>415</v>
      </c>
      <c r="R125" s="1">
        <v>7667.977570294055</v>
      </c>
      <c r="S125" s="11">
        <v>491</v>
      </c>
      <c r="T125" s="1">
        <v>8651.387261368927</v>
      </c>
      <c r="U125" s="11">
        <v>814</v>
      </c>
      <c r="V125" s="1">
        <v>2817.411904123066</v>
      </c>
      <c r="W125" s="11">
        <v>180</v>
      </c>
      <c r="X125" s="1">
        <v>1528.8163665134505</v>
      </c>
      <c r="Y125" s="11">
        <v>318</v>
      </c>
      <c r="Z125" s="1">
        <v>2794.099486734251</v>
      </c>
      <c r="AB125" s="1"/>
    </row>
    <row r="126" spans="1:28" ht="12.75">
      <c r="A126" s="1" t="s">
        <v>6</v>
      </c>
      <c r="C126" s="1">
        <v>1510768459</v>
      </c>
      <c r="D126" s="1">
        <v>1726186443.9408305</v>
      </c>
      <c r="E126" s="11">
        <v>0</v>
      </c>
      <c r="F126" s="1">
        <v>3454557.9986891192</v>
      </c>
      <c r="G126" s="15">
        <v>3497452</v>
      </c>
      <c r="H126" s="1">
        <v>206880800.9873667</v>
      </c>
      <c r="I126" s="11">
        <v>1046773</v>
      </c>
      <c r="J126" s="1">
        <v>122728551.90982547</v>
      </c>
      <c r="K126" s="11">
        <v>15789879</v>
      </c>
      <c r="L126" s="1">
        <v>322804560.3702877</v>
      </c>
      <c r="M126" s="11">
        <v>2575788</v>
      </c>
      <c r="N126" s="1">
        <v>41613607.0607389</v>
      </c>
      <c r="O126" s="11">
        <v>26442972</v>
      </c>
      <c r="P126" s="1">
        <v>148605555.7869174</v>
      </c>
      <c r="Q126" s="11">
        <v>25400624</v>
      </c>
      <c r="R126" s="1">
        <v>330523425.03954464</v>
      </c>
      <c r="S126" s="11">
        <v>13320640</v>
      </c>
      <c r="T126" s="1">
        <v>358216859.31849957</v>
      </c>
      <c r="U126" s="11">
        <v>13025793</v>
      </c>
      <c r="V126" s="1">
        <v>38500782.54310278</v>
      </c>
      <c r="W126" s="11">
        <v>3308074</v>
      </c>
      <c r="X126" s="1">
        <v>37869827.99702014</v>
      </c>
      <c r="Y126" s="11">
        <v>11415310</v>
      </c>
      <c r="Z126" s="1">
        <v>114987914.92883801</v>
      </c>
      <c r="AB126" s="1"/>
    </row>
    <row r="127" spans="1:26" ht="12.75">
      <c r="A127" s="1" t="s">
        <v>7</v>
      </c>
      <c r="C127" s="1"/>
      <c r="D127" s="1">
        <v>3346.6274640778656</v>
      </c>
      <c r="E127" s="11"/>
      <c r="F127" s="1">
        <f>F126/(F125*12)</f>
        <v>5139.434112217175</v>
      </c>
      <c r="G127" s="15"/>
      <c r="H127" s="1">
        <v>4605.09545661076</v>
      </c>
      <c r="I127" s="11"/>
      <c r="J127" s="1">
        <v>3338.189289407312</v>
      </c>
      <c r="K127" s="11"/>
      <c r="L127" s="1">
        <v>3034.0377825543046</v>
      </c>
      <c r="M127" s="11"/>
      <c r="N127" s="1">
        <v>3894.917209599601</v>
      </c>
      <c r="O127" s="11"/>
      <c r="P127" s="1">
        <v>4265.061175986135</v>
      </c>
      <c r="Q127" s="11"/>
      <c r="R127" s="1">
        <v>3592.031732069755</v>
      </c>
      <c r="S127" s="11"/>
      <c r="T127" s="1">
        <v>3450.476096071192</v>
      </c>
      <c r="U127" s="11"/>
      <c r="V127" s="1">
        <v>1138.7751079504278</v>
      </c>
      <c r="W127" s="11"/>
      <c r="X127" s="1">
        <v>2064.223715074883</v>
      </c>
      <c r="Y127" s="11"/>
      <c r="Z127" s="1">
        <v>3429.486419350685</v>
      </c>
    </row>
    <row r="128" spans="5:25" ht="12.75">
      <c r="E128" s="14"/>
      <c r="G128" s="14"/>
      <c r="I128" s="14"/>
      <c r="K128" s="14"/>
      <c r="M128" s="14"/>
      <c r="O128" s="14"/>
      <c r="Q128" s="14"/>
      <c r="S128" s="14"/>
      <c r="U128" s="14"/>
      <c r="W128" s="14"/>
      <c r="Y128" s="14"/>
    </row>
    <row r="129" spans="1:26" ht="12.75">
      <c r="A129" s="1" t="s">
        <v>66</v>
      </c>
      <c r="E129" s="11"/>
      <c r="F129" s="1"/>
      <c r="G129" s="15"/>
      <c r="H129" s="1"/>
      <c r="I129" s="11"/>
      <c r="J129" s="1"/>
      <c r="K129" s="11"/>
      <c r="L129" s="1"/>
      <c r="M129" s="11"/>
      <c r="N129" s="1"/>
      <c r="O129" s="11"/>
      <c r="P129" s="1"/>
      <c r="Q129" s="11"/>
      <c r="R129" s="1"/>
      <c r="S129" s="11"/>
      <c r="T129" s="1"/>
      <c r="U129" s="11"/>
      <c r="V129" s="1"/>
      <c r="W129" s="11"/>
      <c r="X129" s="1"/>
      <c r="Y129" s="11"/>
      <c r="Z129" s="1"/>
    </row>
    <row r="130" spans="1:26" ht="12.75">
      <c r="A130" s="1" t="s">
        <v>4</v>
      </c>
      <c r="C130" s="1">
        <v>64</v>
      </c>
      <c r="D130" s="1">
        <v>85.15878668451516</v>
      </c>
      <c r="E130" s="11">
        <v>2</v>
      </c>
      <c r="F130" s="1">
        <v>0</v>
      </c>
      <c r="G130" s="15">
        <v>90</v>
      </c>
      <c r="H130" s="1">
        <v>30.465025181869056</v>
      </c>
      <c r="I130" s="11">
        <v>23</v>
      </c>
      <c r="J130" s="1">
        <v>0</v>
      </c>
      <c r="K130" s="11">
        <v>188</v>
      </c>
      <c r="L130" s="1">
        <v>11.060892217518724</v>
      </c>
      <c r="M130" s="11">
        <v>20</v>
      </c>
      <c r="N130" s="2" t="s">
        <v>8</v>
      </c>
      <c r="O130" s="11">
        <v>180</v>
      </c>
      <c r="P130" s="1">
        <v>7.617703349282296</v>
      </c>
      <c r="Q130" s="11">
        <v>203</v>
      </c>
      <c r="R130" s="1">
        <v>20.197697077059345</v>
      </c>
      <c r="S130" s="11">
        <v>157</v>
      </c>
      <c r="T130" s="1">
        <v>4.683620044876589</v>
      </c>
      <c r="U130" s="11">
        <v>61</v>
      </c>
      <c r="V130" s="1">
        <v>4.780793319415449</v>
      </c>
      <c r="W130" s="11">
        <v>68</v>
      </c>
      <c r="X130" s="2" t="s">
        <v>8</v>
      </c>
      <c r="Y130" s="11">
        <v>21</v>
      </c>
      <c r="Z130" s="1">
        <v>1.0858505564387917</v>
      </c>
    </row>
    <row r="131" spans="1:26" ht="12.75">
      <c r="A131" s="1" t="s">
        <v>5</v>
      </c>
      <c r="C131" s="1">
        <v>243</v>
      </c>
      <c r="D131" s="1">
        <v>274.462320737923</v>
      </c>
      <c r="E131" s="11">
        <v>29</v>
      </c>
      <c r="F131" s="1">
        <v>0</v>
      </c>
      <c r="G131" s="15">
        <v>395</v>
      </c>
      <c r="H131" s="1">
        <v>63.47164577220592</v>
      </c>
      <c r="I131" s="11">
        <v>210</v>
      </c>
      <c r="J131" s="1">
        <v>0</v>
      </c>
      <c r="K131" s="11">
        <v>2484</v>
      </c>
      <c r="L131" s="1">
        <v>31.653298655052932</v>
      </c>
      <c r="M131" s="11">
        <v>436</v>
      </c>
      <c r="N131" s="2" t="s">
        <v>8</v>
      </c>
      <c r="O131" s="11">
        <v>1191</v>
      </c>
      <c r="P131" s="1">
        <v>5.490818508476071</v>
      </c>
      <c r="Q131" s="11">
        <v>1280</v>
      </c>
      <c r="R131" s="1">
        <v>42.657520688750566</v>
      </c>
      <c r="S131" s="11">
        <v>1717</v>
      </c>
      <c r="T131" s="1">
        <v>33.667352165140464</v>
      </c>
      <c r="U131" s="11">
        <v>1009</v>
      </c>
      <c r="V131" s="1">
        <v>29.995259815758878</v>
      </c>
      <c r="W131" s="11">
        <v>499</v>
      </c>
      <c r="X131" s="2" t="s">
        <v>8</v>
      </c>
      <c r="Y131" s="11">
        <v>1671</v>
      </c>
      <c r="Z131" s="1">
        <v>48.30663159776309</v>
      </c>
    </row>
    <row r="132" spans="1:26" ht="12.75">
      <c r="A132" s="1" t="s">
        <v>6</v>
      </c>
      <c r="C132" s="1">
        <v>6409944</v>
      </c>
      <c r="D132" s="1">
        <v>7536706.677487487</v>
      </c>
      <c r="E132" s="11">
        <v>3238102</v>
      </c>
      <c r="F132" s="1">
        <v>0</v>
      </c>
      <c r="G132" s="15">
        <v>12100026</v>
      </c>
      <c r="H132" s="1">
        <v>1926743.9948310065</v>
      </c>
      <c r="I132" s="11">
        <v>4843227</v>
      </c>
      <c r="J132" s="1">
        <v>0</v>
      </c>
      <c r="K132" s="11">
        <v>57896769</v>
      </c>
      <c r="L132" s="1">
        <v>872609.326162497</v>
      </c>
      <c r="M132" s="11">
        <v>17560856</v>
      </c>
      <c r="N132" s="2" t="s">
        <v>8</v>
      </c>
      <c r="O132" s="11">
        <v>51072628</v>
      </c>
      <c r="P132" s="1">
        <v>1024638.2181664498</v>
      </c>
      <c r="Q132" s="11">
        <v>61106476</v>
      </c>
      <c r="R132" s="1">
        <v>898676.7079462169</v>
      </c>
      <c r="S132" s="11">
        <v>53435635</v>
      </c>
      <c r="T132" s="1">
        <v>963438.6986585117</v>
      </c>
      <c r="U132" s="11">
        <v>13262885</v>
      </c>
      <c r="V132" s="1">
        <v>230876.63201955735</v>
      </c>
      <c r="W132" s="11">
        <v>12011245</v>
      </c>
      <c r="X132" s="2" t="s">
        <v>8</v>
      </c>
      <c r="Y132" s="11">
        <v>45974734</v>
      </c>
      <c r="Z132" s="1">
        <v>1342350.6035932857</v>
      </c>
    </row>
    <row r="133" spans="1:26" ht="12.75">
      <c r="A133" s="1" t="s">
        <v>7</v>
      </c>
      <c r="C133" s="1"/>
      <c r="D133" s="1">
        <v>2288.324634514554</v>
      </c>
      <c r="E133" s="11"/>
      <c r="F133" s="7">
        <v>0</v>
      </c>
      <c r="G133" s="15"/>
      <c r="H133" s="1">
        <v>2529.664980572479</v>
      </c>
      <c r="I133" s="11"/>
      <c r="J133" s="7">
        <v>0</v>
      </c>
      <c r="K133" s="11"/>
      <c r="L133" s="1">
        <v>2297.310136277585</v>
      </c>
      <c r="M133" s="11"/>
      <c r="N133" s="2" t="s">
        <v>8</v>
      </c>
      <c r="O133" s="11"/>
      <c r="P133" s="1">
        <v>15550.781372345116</v>
      </c>
      <c r="Q133" s="11"/>
      <c r="R133" s="1">
        <v>1755.6042745338057</v>
      </c>
      <c r="S133" s="11"/>
      <c r="T133" s="1">
        <v>2384.700698401587</v>
      </c>
      <c r="U133" s="11"/>
      <c r="V133" s="1">
        <v>641.4253269729962</v>
      </c>
      <c r="W133" s="11"/>
      <c r="X133" s="2" t="s">
        <v>8</v>
      </c>
      <c r="Y133" s="11"/>
      <c r="Z133" s="1">
        <v>2315.6768874073277</v>
      </c>
    </row>
    <row r="134" spans="7:25" ht="12.75">
      <c r="G134" s="14"/>
      <c r="I134" s="14"/>
      <c r="K134" s="14"/>
      <c r="M134" s="14"/>
      <c r="O134" s="14"/>
      <c r="Q134" s="14"/>
      <c r="S134" s="14"/>
      <c r="U134" s="14"/>
      <c r="W134" s="14"/>
      <c r="Y134" s="14"/>
    </row>
    <row r="135" spans="1:25" ht="12.75">
      <c r="A135" s="20" t="s">
        <v>76</v>
      </c>
      <c r="G135" s="14"/>
      <c r="I135" s="14"/>
      <c r="K135" s="14"/>
      <c r="M135" s="14"/>
      <c r="O135" s="14"/>
      <c r="Q135" s="14"/>
      <c r="S135" s="14"/>
      <c r="U135" s="14"/>
      <c r="W135" s="14"/>
      <c r="Y135" s="14"/>
    </row>
    <row r="136" spans="12:26" ht="12.75">
      <c r="L136" s="1" t="s">
        <v>48</v>
      </c>
      <c r="R136" s="1"/>
      <c r="Z136" s="1"/>
    </row>
    <row r="137" spans="14:26" ht="12.75">
      <c r="N137" s="1" t="s">
        <v>49</v>
      </c>
      <c r="Z137" s="1"/>
    </row>
    <row r="138" spans="14:26" ht="12.75">
      <c r="N138" s="1"/>
      <c r="Z138" s="1"/>
    </row>
    <row r="139" spans="1:26" ht="12.75">
      <c r="A139" s="1"/>
      <c r="B139" s="1"/>
      <c r="C139" s="1"/>
      <c r="D139" s="1"/>
      <c r="E139" s="11"/>
      <c r="F139" s="1"/>
      <c r="G139" s="11"/>
      <c r="H139" s="1"/>
      <c r="I139" s="11"/>
      <c r="J139" s="1"/>
      <c r="K139" s="11"/>
      <c r="L139" s="1"/>
      <c r="M139" s="11"/>
      <c r="N139" s="1"/>
      <c r="O139" s="11"/>
      <c r="P139" s="1"/>
      <c r="Q139" s="11"/>
      <c r="R139" s="1"/>
      <c r="S139" s="11"/>
      <c r="T139" s="1"/>
      <c r="U139" s="11"/>
      <c r="V139" s="1"/>
      <c r="W139" s="11"/>
      <c r="X139" s="1"/>
      <c r="Y139" s="11"/>
      <c r="Z139" s="1"/>
    </row>
    <row r="140" spans="1:26" ht="12.75">
      <c r="A140" s="1"/>
      <c r="B140" s="1"/>
      <c r="C140" s="1"/>
      <c r="D140" s="2"/>
      <c r="E140" s="11"/>
      <c r="F140" s="1"/>
      <c r="G140" s="11"/>
      <c r="H140" s="1"/>
      <c r="I140" s="11"/>
      <c r="J140" s="1"/>
      <c r="K140" s="11"/>
      <c r="L140" s="1" t="s">
        <v>15</v>
      </c>
      <c r="M140" s="11"/>
      <c r="N140" s="1"/>
      <c r="O140" s="11"/>
      <c r="P140" s="1"/>
      <c r="Q140" s="11"/>
      <c r="R140" s="1"/>
      <c r="S140" s="11"/>
      <c r="T140" s="1"/>
      <c r="U140" s="11"/>
      <c r="V140" s="1"/>
      <c r="W140" s="11"/>
      <c r="X140" s="1"/>
      <c r="Y140" s="11"/>
      <c r="Z140" s="1"/>
    </row>
    <row r="141" spans="1:26" ht="12.75">
      <c r="A141" s="1"/>
      <c r="B141" s="1"/>
      <c r="C141" s="1"/>
      <c r="D141" s="1"/>
      <c r="E141" s="11"/>
      <c r="F141" s="1"/>
      <c r="G141" s="11"/>
      <c r="H141" s="1"/>
      <c r="I141" s="11"/>
      <c r="J141" s="1"/>
      <c r="K141" s="11"/>
      <c r="L141" s="1" t="s">
        <v>46</v>
      </c>
      <c r="M141" s="11"/>
      <c r="N141" s="1"/>
      <c r="O141" s="11"/>
      <c r="P141" s="2" t="s">
        <v>19</v>
      </c>
      <c r="Q141" s="12"/>
      <c r="R141" s="1" t="s">
        <v>20</v>
      </c>
      <c r="S141" s="11"/>
      <c r="T141" s="2" t="s">
        <v>22</v>
      </c>
      <c r="U141" s="12"/>
      <c r="V141" s="2" t="s">
        <v>24</v>
      </c>
      <c r="W141" s="12"/>
      <c r="X141" s="2" t="s">
        <v>27</v>
      </c>
      <c r="Y141" s="12"/>
      <c r="Z141" s="1"/>
    </row>
    <row r="142" spans="1:26" ht="12.75">
      <c r="A142" s="1" t="s">
        <v>45</v>
      </c>
      <c r="B142" s="1"/>
      <c r="C142" s="1"/>
      <c r="D142" s="2" t="s">
        <v>44</v>
      </c>
      <c r="E142" s="12" t="s">
        <v>30</v>
      </c>
      <c r="F142" s="2" t="s">
        <v>0</v>
      </c>
      <c r="G142" s="11" t="s">
        <v>31</v>
      </c>
      <c r="H142" s="1" t="s">
        <v>1</v>
      </c>
      <c r="I142" s="11" t="s">
        <v>32</v>
      </c>
      <c r="J142" s="2" t="s">
        <v>2</v>
      </c>
      <c r="K142" s="11" t="s">
        <v>33</v>
      </c>
      <c r="L142" s="1" t="s">
        <v>16</v>
      </c>
      <c r="M142" s="11" t="s">
        <v>34</v>
      </c>
      <c r="N142" s="2" t="s">
        <v>17</v>
      </c>
      <c r="O142" s="12" t="s">
        <v>35</v>
      </c>
      <c r="P142" s="2" t="s">
        <v>18</v>
      </c>
      <c r="Q142" s="12" t="s">
        <v>36</v>
      </c>
      <c r="R142" s="1" t="s">
        <v>21</v>
      </c>
      <c r="S142" s="11" t="s">
        <v>37</v>
      </c>
      <c r="T142" s="2" t="s">
        <v>23</v>
      </c>
      <c r="U142" s="12" t="s">
        <v>38</v>
      </c>
      <c r="V142" s="2" t="s">
        <v>25</v>
      </c>
      <c r="W142" s="12" t="s">
        <v>39</v>
      </c>
      <c r="X142" s="2" t="s">
        <v>28</v>
      </c>
      <c r="Y142" s="12" t="s">
        <v>40</v>
      </c>
      <c r="Z142" s="2" t="s">
        <v>11</v>
      </c>
    </row>
    <row r="143" ht="12.75">
      <c r="A143" s="1"/>
    </row>
    <row r="144" ht="12.75">
      <c r="A144" s="1" t="s">
        <v>67</v>
      </c>
    </row>
    <row r="145" spans="1:26" ht="12.75">
      <c r="A145" s="1" t="s">
        <v>4</v>
      </c>
      <c r="C145" s="1">
        <v>684</v>
      </c>
      <c r="D145" s="1">
        <v>899.6892820724578</v>
      </c>
      <c r="E145" s="11">
        <v>0</v>
      </c>
      <c r="F145" s="1">
        <v>0</v>
      </c>
      <c r="G145" s="15">
        <v>4</v>
      </c>
      <c r="H145" s="1">
        <v>286.1063234471181</v>
      </c>
      <c r="I145" s="11">
        <v>3</v>
      </c>
      <c r="J145" s="1">
        <v>23.04289544235925</v>
      </c>
      <c r="K145" s="11">
        <v>8</v>
      </c>
      <c r="L145" s="1">
        <v>120.28720286551612</v>
      </c>
      <c r="M145" s="11">
        <v>6</v>
      </c>
      <c r="N145" s="1">
        <v>18.166666666666664</v>
      </c>
      <c r="O145" s="11">
        <v>14</v>
      </c>
      <c r="P145" s="1">
        <v>106.64784688995215</v>
      </c>
      <c r="Q145" s="11">
        <v>39</v>
      </c>
      <c r="R145" s="1">
        <v>181.7792736935341</v>
      </c>
      <c r="S145" s="11">
        <v>32</v>
      </c>
      <c r="T145" s="1">
        <v>60.88706058339566</v>
      </c>
      <c r="U145" s="11">
        <v>9</v>
      </c>
      <c r="V145" s="1">
        <v>41.831941544885176</v>
      </c>
      <c r="W145" s="11">
        <v>9</v>
      </c>
      <c r="X145" s="1">
        <v>45.73816314888762</v>
      </c>
      <c r="Y145" s="11">
        <v>10</v>
      </c>
      <c r="Z145" s="1">
        <v>15.201907790143084</v>
      </c>
    </row>
    <row r="146" spans="1:26" ht="12.75">
      <c r="A146" s="1" t="s">
        <v>5</v>
      </c>
      <c r="C146" s="1">
        <v>5927</v>
      </c>
      <c r="D146" s="1">
        <v>6644.054464214955</v>
      </c>
      <c r="E146" s="11">
        <v>0</v>
      </c>
      <c r="F146" s="1">
        <v>0</v>
      </c>
      <c r="G146" s="15">
        <v>25</v>
      </c>
      <c r="H146" s="1">
        <v>1428.1120298746332</v>
      </c>
      <c r="I146" s="11">
        <v>425</v>
      </c>
      <c r="J146" s="1">
        <v>168.45363938387194</v>
      </c>
      <c r="K146" s="11">
        <v>54</v>
      </c>
      <c r="L146" s="1">
        <v>1238.8446197753476</v>
      </c>
      <c r="M146" s="11">
        <v>47</v>
      </c>
      <c r="N146" s="1">
        <v>58.14</v>
      </c>
      <c r="O146" s="11">
        <v>96</v>
      </c>
      <c r="P146" s="1">
        <v>252.57765138989924</v>
      </c>
      <c r="Q146" s="11">
        <v>1619</v>
      </c>
      <c r="R146" s="1">
        <v>1189.7989554267726</v>
      </c>
      <c r="S146" s="11">
        <v>5178</v>
      </c>
      <c r="T146" s="1">
        <v>481.44313596150863</v>
      </c>
      <c r="U146" s="11">
        <v>266</v>
      </c>
      <c r="V146" s="1">
        <v>563.4823808246132</v>
      </c>
      <c r="W146" s="11">
        <v>190</v>
      </c>
      <c r="X146" s="1">
        <v>230.09886218069477</v>
      </c>
      <c r="Y146" s="11">
        <v>20589</v>
      </c>
      <c r="Z146" s="1">
        <v>1033.103189397615</v>
      </c>
    </row>
    <row r="147" spans="1:26" ht="12.75">
      <c r="A147" s="1" t="s">
        <v>6</v>
      </c>
      <c r="C147" s="1">
        <v>180140476</v>
      </c>
      <c r="D147" s="1">
        <v>213699228.58583164</v>
      </c>
      <c r="E147" s="11">
        <v>0</v>
      </c>
      <c r="F147" s="1">
        <v>0</v>
      </c>
      <c r="G147" s="15">
        <v>2138775</v>
      </c>
      <c r="H147" s="1">
        <v>55693229.58346379</v>
      </c>
      <c r="I147" s="11">
        <v>31657866</v>
      </c>
      <c r="J147" s="1">
        <v>5904279.345841953</v>
      </c>
      <c r="K147" s="11">
        <v>996628</v>
      </c>
      <c r="L147" s="1">
        <v>36243780.24208807</v>
      </c>
      <c r="M147" s="11">
        <v>3270739</v>
      </c>
      <c r="N147" s="1">
        <v>1248208.2988343504</v>
      </c>
      <c r="O147" s="11">
        <v>2278683</v>
      </c>
      <c r="P147" s="1">
        <v>7028205.602797677</v>
      </c>
      <c r="Q147" s="11">
        <v>125561092</v>
      </c>
      <c r="R147" s="1">
        <v>55699026.8365972</v>
      </c>
      <c r="S147" s="11">
        <v>216131062</v>
      </c>
      <c r="T147" s="1">
        <v>10971008.968331663</v>
      </c>
      <c r="U147" s="11">
        <v>5459014</v>
      </c>
      <c r="V147" s="1">
        <v>6111829.401641558</v>
      </c>
      <c r="W147" s="11">
        <v>4582539</v>
      </c>
      <c r="X147" s="1">
        <v>4935112.338902324</v>
      </c>
      <c r="Y147" s="11">
        <v>964865599</v>
      </c>
      <c r="Z147" s="1">
        <v>29864547.967333067</v>
      </c>
    </row>
    <row r="148" spans="1:26" ht="12.75">
      <c r="A148" s="1" t="s">
        <v>7</v>
      </c>
      <c r="C148" s="1"/>
      <c r="D148" s="1">
        <v>2680.331587396685</v>
      </c>
      <c r="E148" s="11"/>
      <c r="F148" s="7">
        <v>0</v>
      </c>
      <c r="G148" s="15"/>
      <c r="H148" s="1">
        <v>3249.816798823597</v>
      </c>
      <c r="I148" s="11"/>
      <c r="J148" s="1">
        <v>2920.82308592301</v>
      </c>
      <c r="K148" s="11"/>
      <c r="L148" s="1">
        <v>2438.009555001103</v>
      </c>
      <c r="M148" s="11"/>
      <c r="N148" s="1">
        <v>1789.0842489885772</v>
      </c>
      <c r="O148" s="11"/>
      <c r="P148" s="1">
        <v>2318.826693534461</v>
      </c>
      <c r="Q148" s="11"/>
      <c r="R148" s="1">
        <v>3901.1511554500635</v>
      </c>
      <c r="S148" s="11"/>
      <c r="T148" s="1">
        <v>1898.9797113527989</v>
      </c>
      <c r="U148" s="11"/>
      <c r="V148" s="1">
        <v>903.8776262322768</v>
      </c>
      <c r="W148" s="11"/>
      <c r="X148" s="1">
        <v>1787.3159288038335</v>
      </c>
      <c r="Y148" s="11"/>
      <c r="Z148" s="1">
        <v>2408.967812849571</v>
      </c>
    </row>
    <row r="149" ht="12.75">
      <c r="A149" s="1"/>
    </row>
    <row r="150" ht="12.75">
      <c r="A150" s="1" t="s">
        <v>68</v>
      </c>
    </row>
    <row r="151" spans="1:26" ht="12.75">
      <c r="A151" s="1" t="s">
        <v>4</v>
      </c>
      <c r="C151" s="1">
        <v>8021</v>
      </c>
      <c r="D151" s="1">
        <v>10563.59734836996</v>
      </c>
      <c r="E151" s="11">
        <v>1</v>
      </c>
      <c r="F151" s="1">
        <v>37.69230769230769</v>
      </c>
      <c r="G151" s="15">
        <v>45</v>
      </c>
      <c r="H151" s="1">
        <v>565.5898153329603</v>
      </c>
      <c r="I151" s="11">
        <v>64</v>
      </c>
      <c r="J151" s="1">
        <v>556.4859249329759</v>
      </c>
      <c r="K151" s="11">
        <v>203</v>
      </c>
      <c r="L151" s="1">
        <v>2512.20514490394</v>
      </c>
      <c r="M151" s="11">
        <v>13</v>
      </c>
      <c r="N151" s="1">
        <v>339.57692307692304</v>
      </c>
      <c r="O151" s="11">
        <v>52</v>
      </c>
      <c r="P151" s="1">
        <v>1333.0980861244018</v>
      </c>
      <c r="Q151" s="11">
        <v>98</v>
      </c>
      <c r="R151" s="1">
        <v>2752.6575730735162</v>
      </c>
      <c r="S151" s="11">
        <v>26</v>
      </c>
      <c r="T151" s="1">
        <v>789.1899775617053</v>
      </c>
      <c r="U151" s="11">
        <v>35</v>
      </c>
      <c r="V151" s="1">
        <v>781.6597077244259</v>
      </c>
      <c r="W151" s="11">
        <v>49</v>
      </c>
      <c r="X151" s="1">
        <v>657.6406160867085</v>
      </c>
      <c r="Y151" s="11">
        <v>26</v>
      </c>
      <c r="Z151" s="1">
        <v>237.80127186009537</v>
      </c>
    </row>
    <row r="152" spans="1:26" ht="12.75">
      <c r="A152" s="1" t="s">
        <v>5</v>
      </c>
      <c r="C152" s="1">
        <v>218968</v>
      </c>
      <c r="D152" s="1">
        <v>243887.54151908858</v>
      </c>
      <c r="E152" s="11">
        <v>4</v>
      </c>
      <c r="F152" s="1">
        <v>1132.455268389662</v>
      </c>
      <c r="G152" s="15">
        <v>1025</v>
      </c>
      <c r="H152" s="1">
        <v>8534.669511869832</v>
      </c>
      <c r="I152" s="11">
        <v>1878</v>
      </c>
      <c r="J152" s="1">
        <v>24355.237749169435</v>
      </c>
      <c r="K152" s="11">
        <v>4048</v>
      </c>
      <c r="L152" s="1">
        <v>46485.59780758791</v>
      </c>
      <c r="M152" s="11">
        <v>497</v>
      </c>
      <c r="N152" s="1">
        <v>5630.46</v>
      </c>
      <c r="O152" s="11">
        <v>1049</v>
      </c>
      <c r="P152" s="1">
        <v>17417.97447258779</v>
      </c>
      <c r="Q152" s="11">
        <v>2925</v>
      </c>
      <c r="R152" s="1">
        <v>42436.16274355489</v>
      </c>
      <c r="S152" s="11">
        <v>956</v>
      </c>
      <c r="T152" s="1">
        <v>20763.778325314295</v>
      </c>
      <c r="U152" s="11">
        <v>481</v>
      </c>
      <c r="V152" s="1">
        <v>19078.056502101783</v>
      </c>
      <c r="W152" s="11">
        <v>289</v>
      </c>
      <c r="X152" s="1">
        <v>7634.200286338633</v>
      </c>
      <c r="Y152" s="11">
        <v>1526</v>
      </c>
      <c r="Z152" s="1">
        <v>50418.94885217436</v>
      </c>
    </row>
    <row r="153" spans="1:26" ht="12.75">
      <c r="A153" s="1" t="s">
        <v>6</v>
      </c>
      <c r="C153" s="1">
        <v>10012290089</v>
      </c>
      <c r="D153" s="1">
        <v>11150250128.698616</v>
      </c>
      <c r="E153" s="11">
        <v>33000</v>
      </c>
      <c r="F153" s="1">
        <v>154815119.7767996</v>
      </c>
      <c r="G153" s="15">
        <v>50535786</v>
      </c>
      <c r="H153" s="1">
        <v>58179089.624516934</v>
      </c>
      <c r="I153" s="11">
        <v>62704752</v>
      </c>
      <c r="J153" s="1">
        <v>1205797317.7907617</v>
      </c>
      <c r="K153" s="11">
        <v>151507096</v>
      </c>
      <c r="L153" s="1">
        <v>2192035956.1231785</v>
      </c>
      <c r="M153" s="11">
        <v>16157528</v>
      </c>
      <c r="N153" s="1">
        <v>307809811.1137304</v>
      </c>
      <c r="O153" s="11">
        <v>38887340</v>
      </c>
      <c r="P153" s="1">
        <v>1120986089.9410136</v>
      </c>
      <c r="Q153" s="11">
        <v>109696950</v>
      </c>
      <c r="R153" s="1">
        <v>2288926987.5421705</v>
      </c>
      <c r="S153" s="11">
        <v>23834113</v>
      </c>
      <c r="T153" s="1">
        <v>818702775.2407358</v>
      </c>
      <c r="U153" s="11">
        <v>6646487</v>
      </c>
      <c r="V153" s="1">
        <v>411875376.39372134</v>
      </c>
      <c r="W153" s="11">
        <v>7933987</v>
      </c>
      <c r="X153" s="1">
        <v>260945204.40768337</v>
      </c>
      <c r="Y153" s="11">
        <v>50568369</v>
      </c>
      <c r="Z153" s="1">
        <v>2330176400.7443056</v>
      </c>
    </row>
    <row r="154" spans="1:26" ht="12.75">
      <c r="A154" s="1" t="s">
        <v>7</v>
      </c>
      <c r="C154" s="1"/>
      <c r="D154" s="1">
        <v>3809.901501886102</v>
      </c>
      <c r="E154" s="11"/>
      <c r="F154" s="1">
        <f>F153/(F152*12)</f>
        <v>11392.291017150199</v>
      </c>
      <c r="G154" s="15"/>
      <c r="H154" s="1">
        <v>568.0662223612636</v>
      </c>
      <c r="I154" s="11"/>
      <c r="J154" s="1">
        <v>4125.7289643712675</v>
      </c>
      <c r="K154" s="11"/>
      <c r="L154" s="1">
        <v>3929.5969423985216</v>
      </c>
      <c r="M154" s="11"/>
      <c r="N154" s="1">
        <v>4555.723261120916</v>
      </c>
      <c r="O154" s="11"/>
      <c r="P154" s="1">
        <v>5363.167091678813</v>
      </c>
      <c r="Q154" s="11"/>
      <c r="R154" s="1">
        <v>4494.843626206141</v>
      </c>
      <c r="S154" s="11"/>
      <c r="T154" s="1">
        <v>3285.7811425815544</v>
      </c>
      <c r="U154" s="11"/>
      <c r="V154" s="1">
        <v>1799.0799025586718</v>
      </c>
      <c r="W154" s="11"/>
      <c r="X154" s="1">
        <v>2848.4232643926875</v>
      </c>
      <c r="Y154" s="11"/>
      <c r="Z154" s="1">
        <v>3851.356903493197</v>
      </c>
    </row>
    <row r="155" ht="12.75">
      <c r="A155" s="1"/>
    </row>
    <row r="156" ht="12.75">
      <c r="A156" s="1" t="s">
        <v>69</v>
      </c>
    </row>
    <row r="157" spans="1:26" ht="12.75">
      <c r="A157" s="1" t="s">
        <v>4</v>
      </c>
      <c r="C157" s="1">
        <v>2722</v>
      </c>
      <c r="D157" s="1">
        <v>3575.1342450523343</v>
      </c>
      <c r="E157" s="11">
        <v>0</v>
      </c>
      <c r="F157" s="1">
        <v>5.384615384615385</v>
      </c>
      <c r="G157" s="15">
        <v>119</v>
      </c>
      <c r="H157" s="1">
        <v>491.4141018466704</v>
      </c>
      <c r="I157" s="11">
        <v>137</v>
      </c>
      <c r="J157" s="1">
        <v>101.3887399463807</v>
      </c>
      <c r="K157" s="11">
        <v>428</v>
      </c>
      <c r="L157" s="1">
        <v>804.6799088244871</v>
      </c>
      <c r="M157" s="11">
        <v>15</v>
      </c>
      <c r="N157" s="1">
        <v>75.46153846153845</v>
      </c>
      <c r="O157" s="11">
        <v>106</v>
      </c>
      <c r="P157" s="1">
        <v>562.4404306220096</v>
      </c>
      <c r="Q157" s="11">
        <v>145</v>
      </c>
      <c r="R157" s="1">
        <v>754.5282550930027</v>
      </c>
      <c r="S157" s="11">
        <v>34</v>
      </c>
      <c r="T157" s="1">
        <v>309.1189229618549</v>
      </c>
      <c r="U157" s="11">
        <v>57</v>
      </c>
      <c r="V157" s="1">
        <v>231.86847599164926</v>
      </c>
      <c r="W157" s="11">
        <v>91</v>
      </c>
      <c r="X157" s="1">
        <v>169.35482030804334</v>
      </c>
      <c r="Y157" s="11">
        <v>31</v>
      </c>
      <c r="Z157" s="1">
        <v>69.49443561208267</v>
      </c>
    </row>
    <row r="158" spans="1:26" ht="12.75">
      <c r="A158" s="1" t="s">
        <v>5</v>
      </c>
      <c r="C158" s="1">
        <v>38187</v>
      </c>
      <c r="D158" s="1">
        <v>42424.14597376758</v>
      </c>
      <c r="E158" s="11">
        <v>0</v>
      </c>
      <c r="F158" s="1">
        <v>41.40159045725646</v>
      </c>
      <c r="G158" s="15">
        <v>2363</v>
      </c>
      <c r="H158" s="1">
        <v>4405.61226993865</v>
      </c>
      <c r="I158" s="11">
        <v>3984</v>
      </c>
      <c r="J158" s="1">
        <v>2900.561103141045</v>
      </c>
      <c r="K158" s="11">
        <v>6751</v>
      </c>
      <c r="L158" s="1">
        <v>9060.483866744635</v>
      </c>
      <c r="M158" s="11">
        <v>175</v>
      </c>
      <c r="N158" s="1">
        <v>3141.84</v>
      </c>
      <c r="O158" s="11">
        <v>1353</v>
      </c>
      <c r="P158" s="1">
        <v>2524.6783501972973</v>
      </c>
      <c r="Q158" s="11">
        <v>4029</v>
      </c>
      <c r="R158" s="1">
        <v>3904.8925019675185</v>
      </c>
      <c r="S158" s="11">
        <v>692</v>
      </c>
      <c r="T158" s="1">
        <v>4148.940031817477</v>
      </c>
      <c r="U158" s="11">
        <v>737</v>
      </c>
      <c r="V158" s="1">
        <v>6385.776562919238</v>
      </c>
      <c r="W158" s="11">
        <v>515</v>
      </c>
      <c r="X158" s="1">
        <v>1264.8379172632056</v>
      </c>
      <c r="Y158" s="11">
        <v>4983</v>
      </c>
      <c r="Z158" s="1">
        <v>4645.121779321264</v>
      </c>
    </row>
    <row r="159" spans="1:26" ht="12.75">
      <c r="A159" s="1" t="s">
        <v>6</v>
      </c>
      <c r="C159" s="1">
        <v>1267611887</v>
      </c>
      <c r="D159" s="1">
        <v>1456145813.804589</v>
      </c>
      <c r="E159" s="11">
        <v>0</v>
      </c>
      <c r="F159" s="1">
        <v>1590887.2245046478</v>
      </c>
      <c r="G159" s="15">
        <v>96259410</v>
      </c>
      <c r="H159" s="1">
        <v>239064579.49020022</v>
      </c>
      <c r="I159" s="11">
        <v>152130105</v>
      </c>
      <c r="J159" s="1">
        <v>139489233.8012468</v>
      </c>
      <c r="K159" s="11">
        <v>283984154</v>
      </c>
      <c r="L159" s="1">
        <v>285773098.26586336</v>
      </c>
      <c r="M159" s="11">
        <v>5220253</v>
      </c>
      <c r="N159" s="1">
        <v>95559560.90702936</v>
      </c>
      <c r="O159" s="11">
        <v>62718725</v>
      </c>
      <c r="P159" s="1">
        <v>113000960.86584577</v>
      </c>
      <c r="Q159" s="11">
        <v>131936852</v>
      </c>
      <c r="R159" s="1">
        <v>157718101.3403656</v>
      </c>
      <c r="S159" s="11">
        <v>19693707</v>
      </c>
      <c r="T159" s="1">
        <v>127311350.34897444</v>
      </c>
      <c r="U159" s="11">
        <v>10078657</v>
      </c>
      <c r="V159" s="1">
        <v>105947080.47550917</v>
      </c>
      <c r="W159" s="11">
        <v>14714590</v>
      </c>
      <c r="X159" s="1">
        <v>28212876.57387664</v>
      </c>
      <c r="Y159" s="11">
        <v>168814563</v>
      </c>
      <c r="Z159" s="1">
        <v>162478084.511173</v>
      </c>
    </row>
    <row r="160" spans="1:26" ht="12.75">
      <c r="A160" s="1" t="s">
        <v>7</v>
      </c>
      <c r="C160" s="1"/>
      <c r="D160" s="1">
        <v>2860.292922779121</v>
      </c>
      <c r="E160" s="11"/>
      <c r="F160" s="1">
        <f>F159/(F158*12)</f>
        <v>3202.1459540849855</v>
      </c>
      <c r="G160" s="15"/>
      <c r="H160" s="1">
        <v>4521.970402794308</v>
      </c>
      <c r="I160" s="11"/>
      <c r="J160" s="1">
        <v>4007.5359226815513</v>
      </c>
      <c r="K160" s="11"/>
      <c r="L160" s="1">
        <v>2628.3833408606865</v>
      </c>
      <c r="M160" s="11"/>
      <c r="N160" s="1">
        <v>2534.5965237734727</v>
      </c>
      <c r="O160" s="11"/>
      <c r="P160" s="1">
        <v>3729.8797837295137</v>
      </c>
      <c r="Q160" s="11"/>
      <c r="R160" s="1">
        <v>3365.822517540448</v>
      </c>
      <c r="S160" s="11"/>
      <c r="T160" s="1">
        <v>2557.1059389596408</v>
      </c>
      <c r="U160" s="11"/>
      <c r="V160" s="1">
        <v>1382.5919660619916</v>
      </c>
      <c r="W160" s="11"/>
      <c r="X160" s="1">
        <v>1858.793933779429</v>
      </c>
      <c r="Y160" s="11"/>
      <c r="Z160" s="1">
        <v>2914.8515408587414</v>
      </c>
    </row>
    <row r="161" ht="12.75">
      <c r="A161" s="1"/>
    </row>
    <row r="162" ht="12.75">
      <c r="A162" s="1" t="s">
        <v>70</v>
      </c>
    </row>
    <row r="163" spans="1:26" ht="12.75">
      <c r="A163" s="1" t="s">
        <v>4</v>
      </c>
      <c r="C163" s="1">
        <v>1030</v>
      </c>
      <c r="D163" s="1">
        <v>1363.593568968842</v>
      </c>
      <c r="E163" s="11">
        <v>1</v>
      </c>
      <c r="F163" s="1">
        <v>5.384615384615385</v>
      </c>
      <c r="G163" s="15">
        <v>20</v>
      </c>
      <c r="H163" s="1">
        <v>286.1063234471181</v>
      </c>
      <c r="I163" s="11">
        <v>33</v>
      </c>
      <c r="J163" s="1">
        <v>24.195040214477213</v>
      </c>
      <c r="K163" s="11">
        <v>87</v>
      </c>
      <c r="L163" s="1">
        <v>210.15695213285576</v>
      </c>
      <c r="M163" s="11">
        <v>10</v>
      </c>
      <c r="N163" s="1">
        <v>32.14102564102564</v>
      </c>
      <c r="O163" s="11">
        <v>33</v>
      </c>
      <c r="P163" s="1">
        <v>259.00191387559806</v>
      </c>
      <c r="Q163" s="11">
        <v>31</v>
      </c>
      <c r="R163" s="1">
        <v>326.04853852967227</v>
      </c>
      <c r="S163" s="11">
        <v>15</v>
      </c>
      <c r="T163" s="1">
        <v>96.01421091997007</v>
      </c>
      <c r="U163" s="11">
        <v>44</v>
      </c>
      <c r="V163" s="1">
        <v>51.39352818371607</v>
      </c>
      <c r="W163" s="11">
        <v>21</v>
      </c>
      <c r="X163" s="1">
        <v>56.86366229321163</v>
      </c>
      <c r="Y163" s="11">
        <v>31</v>
      </c>
      <c r="Z163" s="1">
        <v>16.287758346581874</v>
      </c>
    </row>
    <row r="164" spans="1:26" ht="12.75">
      <c r="A164" s="1" t="s">
        <v>5</v>
      </c>
      <c r="C164" s="1">
        <v>13079</v>
      </c>
      <c r="D164" s="1">
        <v>14505.019613071585</v>
      </c>
      <c r="E164" s="11">
        <v>16</v>
      </c>
      <c r="F164" s="1">
        <v>12.176938369781311</v>
      </c>
      <c r="G164" s="15">
        <v>906</v>
      </c>
      <c r="H164" s="1">
        <v>1490.4502534009068</v>
      </c>
      <c r="I164" s="11">
        <v>660</v>
      </c>
      <c r="J164" s="1">
        <v>1866.676891422531</v>
      </c>
      <c r="K164" s="11">
        <v>1803</v>
      </c>
      <c r="L164" s="1">
        <v>2822.601045585065</v>
      </c>
      <c r="M164" s="11">
        <v>120</v>
      </c>
      <c r="N164" s="1">
        <v>371.64</v>
      </c>
      <c r="O164" s="11">
        <v>346</v>
      </c>
      <c r="P164" s="1">
        <v>1717.528029451315</v>
      </c>
      <c r="Q164" s="11">
        <v>493</v>
      </c>
      <c r="R164" s="1">
        <v>2391.1269704991537</v>
      </c>
      <c r="S164" s="11">
        <v>270</v>
      </c>
      <c r="T164" s="1">
        <v>919.1187141083346</v>
      </c>
      <c r="U164" s="11">
        <v>735</v>
      </c>
      <c r="V164" s="1">
        <v>1310.1500983811825</v>
      </c>
      <c r="W164" s="11">
        <v>148</v>
      </c>
      <c r="X164" s="1">
        <v>328.9143244668827</v>
      </c>
      <c r="Y164" s="11">
        <v>5127</v>
      </c>
      <c r="Z164" s="1">
        <v>1274.6363473864305</v>
      </c>
    </row>
    <row r="165" spans="1:26" ht="12.75">
      <c r="A165" s="1" t="s">
        <v>6</v>
      </c>
      <c r="C165" s="1">
        <v>572787586</v>
      </c>
      <c r="D165" s="1">
        <v>655142109.9751784</v>
      </c>
      <c r="E165" s="11">
        <v>2375689</v>
      </c>
      <c r="F165" s="1">
        <v>969295.0189326507</v>
      </c>
      <c r="G165" s="15">
        <v>36802858</v>
      </c>
      <c r="H165" s="1">
        <v>67704657.06619817</v>
      </c>
      <c r="I165" s="11">
        <v>26818112</v>
      </c>
      <c r="J165" s="1">
        <v>70720226.40247203</v>
      </c>
      <c r="K165" s="11">
        <v>99687000</v>
      </c>
      <c r="L165" s="1">
        <v>180016390.24035588</v>
      </c>
      <c r="M165" s="11">
        <v>7357616</v>
      </c>
      <c r="N165" s="1">
        <v>11297229.782687936</v>
      </c>
      <c r="O165" s="11">
        <v>12835049</v>
      </c>
      <c r="P165" s="1">
        <v>80279699.96222322</v>
      </c>
      <c r="Q165" s="11">
        <v>29062008</v>
      </c>
      <c r="R165" s="1">
        <v>152968810.84503746</v>
      </c>
      <c r="S165" s="11">
        <v>6643925</v>
      </c>
      <c r="T165" s="1">
        <v>26527347.619394608</v>
      </c>
      <c r="U165" s="11">
        <v>10532630</v>
      </c>
      <c r="V165" s="1">
        <v>17912937.38493063</v>
      </c>
      <c r="W165" s="11">
        <v>3816219</v>
      </c>
      <c r="X165" s="1">
        <v>7126472.247541694</v>
      </c>
      <c r="Y165" s="11">
        <v>205577361</v>
      </c>
      <c r="Z165" s="1">
        <v>39619043.40540411</v>
      </c>
    </row>
    <row r="166" spans="1:26" ht="12.75">
      <c r="A166" s="1" t="s">
        <v>7</v>
      </c>
      <c r="C166" s="1"/>
      <c r="D166" s="1">
        <v>3763.8815587719005</v>
      </c>
      <c r="E166" s="11"/>
      <c r="F166" s="1">
        <f>F165/(F164*12)</f>
        <v>6633.4067282057595</v>
      </c>
      <c r="G166" s="15"/>
      <c r="H166" s="1">
        <v>3785.470023331865</v>
      </c>
      <c r="I166" s="11"/>
      <c r="J166" s="1">
        <v>3157.1356710345726</v>
      </c>
      <c r="K166" s="11"/>
      <c r="L166" s="1">
        <v>5314.731203981938</v>
      </c>
      <c r="M166" s="11"/>
      <c r="N166" s="1">
        <v>2533.192915789459</v>
      </c>
      <c r="O166" s="11"/>
      <c r="P166" s="1">
        <v>3895.1183806817567</v>
      </c>
      <c r="Q166" s="11"/>
      <c r="R166" s="1">
        <v>5331.126728536741</v>
      </c>
      <c r="S166" s="11"/>
      <c r="T166" s="1">
        <v>2405.1433919075407</v>
      </c>
      <c r="U166" s="11"/>
      <c r="V166" s="1">
        <v>1139.3692859482157</v>
      </c>
      <c r="W166" s="11"/>
      <c r="X166" s="1">
        <v>1805.5543438483971</v>
      </c>
      <c r="Y166" s="11"/>
      <c r="Z166" s="1">
        <v>2590.2187374619116</v>
      </c>
    </row>
    <row r="167" ht="12.75">
      <c r="A167" s="1"/>
    </row>
    <row r="168" ht="12.75">
      <c r="A168" s="1" t="s">
        <v>71</v>
      </c>
    </row>
    <row r="169" spans="1:26" ht="12.75">
      <c r="A169" s="1" t="s">
        <v>4</v>
      </c>
      <c r="C169" s="1">
        <v>1728</v>
      </c>
      <c r="D169" s="1">
        <v>2274.8553479025622</v>
      </c>
      <c r="E169" s="11">
        <v>0</v>
      </c>
      <c r="F169" s="1">
        <v>5.384615384615385</v>
      </c>
      <c r="G169" s="15">
        <v>3</v>
      </c>
      <c r="H169" s="1">
        <v>250.34303301622833</v>
      </c>
      <c r="I169" s="11">
        <v>25</v>
      </c>
      <c r="J169" s="1">
        <v>225.82037533512064</v>
      </c>
      <c r="K169" s="11">
        <v>80</v>
      </c>
      <c r="L169" s="1">
        <v>855.8365353305113</v>
      </c>
      <c r="M169" s="11">
        <v>9</v>
      </c>
      <c r="N169" s="1">
        <v>36.33333333333333</v>
      </c>
      <c r="O169" s="11">
        <v>26</v>
      </c>
      <c r="P169" s="1">
        <v>168.8590909090909</v>
      </c>
      <c r="Q169" s="11">
        <v>39</v>
      </c>
      <c r="R169" s="1">
        <v>352.01700620017715</v>
      </c>
      <c r="S169" s="11">
        <v>4</v>
      </c>
      <c r="T169" s="1">
        <v>66.74158563949139</v>
      </c>
      <c r="U169" s="11">
        <v>21</v>
      </c>
      <c r="V169" s="1">
        <v>100.39665970772442</v>
      </c>
      <c r="W169" s="11">
        <v>6</v>
      </c>
      <c r="X169" s="1">
        <v>163.17398745008558</v>
      </c>
      <c r="Y169" s="11">
        <v>8</v>
      </c>
      <c r="Z169" s="1">
        <v>49.949125596184416</v>
      </c>
    </row>
    <row r="170" spans="1:26" ht="12.75">
      <c r="A170" s="1" t="s">
        <v>5</v>
      </c>
      <c r="C170" s="1">
        <v>36108</v>
      </c>
      <c r="D170" s="1">
        <v>40127.7201620542</v>
      </c>
      <c r="E170" s="11">
        <v>0</v>
      </c>
      <c r="F170" s="1">
        <v>2.4353876739562623</v>
      </c>
      <c r="G170" s="15">
        <v>40</v>
      </c>
      <c r="H170" s="1">
        <v>3864.9698586289674</v>
      </c>
      <c r="I170" s="11">
        <v>6207</v>
      </c>
      <c r="J170" s="1">
        <v>5249.436537299909</v>
      </c>
      <c r="K170" s="11">
        <v>9840</v>
      </c>
      <c r="L170" s="1">
        <v>11482.506960384719</v>
      </c>
      <c r="M170" s="11">
        <v>330</v>
      </c>
      <c r="N170" s="1">
        <v>836.76</v>
      </c>
      <c r="O170" s="11">
        <v>2726</v>
      </c>
      <c r="P170" s="1">
        <v>2727.838635010912</v>
      </c>
      <c r="Q170" s="11">
        <v>3231</v>
      </c>
      <c r="R170" s="1">
        <v>7940.06337793041</v>
      </c>
      <c r="S170" s="11">
        <v>55</v>
      </c>
      <c r="T170" s="1">
        <v>1346.6940866056186</v>
      </c>
      <c r="U170" s="11">
        <v>1131</v>
      </c>
      <c r="V170" s="1">
        <v>1074.4730569716485</v>
      </c>
      <c r="W170" s="11">
        <v>83</v>
      </c>
      <c r="X170" s="1">
        <v>1086.9700851480673</v>
      </c>
      <c r="Y170" s="11">
        <v>1719</v>
      </c>
      <c r="Z170" s="1">
        <v>4515.57217639999</v>
      </c>
    </row>
    <row r="171" spans="1:26" ht="12.75">
      <c r="A171" s="1" t="s">
        <v>6</v>
      </c>
      <c r="C171" s="1">
        <v>1331674748</v>
      </c>
      <c r="D171" s="1">
        <v>1532344691.1566586</v>
      </c>
      <c r="E171" s="11">
        <v>0</v>
      </c>
      <c r="F171" s="1">
        <v>66082.97562650741</v>
      </c>
      <c r="G171" s="15">
        <v>1964742</v>
      </c>
      <c r="H171" s="1">
        <v>214137353.25834984</v>
      </c>
      <c r="I171" s="11">
        <v>365534711</v>
      </c>
      <c r="J171" s="1">
        <v>208976502.92229182</v>
      </c>
      <c r="K171" s="11">
        <v>409434214</v>
      </c>
      <c r="L171" s="1">
        <v>486537536.091692</v>
      </c>
      <c r="M171" s="11">
        <v>22334931</v>
      </c>
      <c r="N171" s="1">
        <v>27544697.82011798</v>
      </c>
      <c r="O171" s="11">
        <v>110091724</v>
      </c>
      <c r="P171" s="1">
        <v>123987179.48618571</v>
      </c>
      <c r="Q171" s="11">
        <v>86239936</v>
      </c>
      <c r="R171" s="1">
        <v>223992757.0961798</v>
      </c>
      <c r="S171" s="11">
        <v>1338909</v>
      </c>
      <c r="T171" s="1">
        <v>38816059.53258283</v>
      </c>
      <c r="U171" s="11">
        <v>22744760</v>
      </c>
      <c r="V171" s="1">
        <v>15607527.888115989</v>
      </c>
      <c r="W171" s="11">
        <v>2716093</v>
      </c>
      <c r="X171" s="1">
        <v>31500899.418666743</v>
      </c>
      <c r="Y171" s="11">
        <v>87566298</v>
      </c>
      <c r="Z171" s="1">
        <v>161178094.66684964</v>
      </c>
    </row>
    <row r="172" spans="1:26" ht="12.75">
      <c r="A172" s="1" t="s">
        <v>7</v>
      </c>
      <c r="C172" s="1"/>
      <c r="D172" s="1">
        <v>3182.2239193761525</v>
      </c>
      <c r="E172" s="11"/>
      <c r="F172" s="1">
        <f>F171/(F170*12)</f>
        <v>2261.206580961444</v>
      </c>
      <c r="G172" s="15"/>
      <c r="H172" s="1">
        <v>4617.05526586589</v>
      </c>
      <c r="I172" s="11"/>
      <c r="J172" s="1">
        <v>3317.4433966612064</v>
      </c>
      <c r="K172" s="11"/>
      <c r="L172" s="1">
        <v>3531.0054515263473</v>
      </c>
      <c r="M172" s="11"/>
      <c r="N172" s="1">
        <v>2743.189785613356</v>
      </c>
      <c r="O172" s="11"/>
      <c r="P172" s="1">
        <v>3787.7112027709113</v>
      </c>
      <c r="Q172" s="11"/>
      <c r="R172" s="1">
        <v>2350.870793201862</v>
      </c>
      <c r="S172" s="11"/>
      <c r="T172" s="1">
        <f>T171/(T170*12)</f>
        <v>2401.9349753501324</v>
      </c>
      <c r="U172" s="11"/>
      <c r="V172" s="1">
        <v>1210.4792349800025</v>
      </c>
      <c r="W172" s="11"/>
      <c r="X172" s="1">
        <v>2415.0388197647353</v>
      </c>
      <c r="Y172" s="11"/>
      <c r="Z172" s="1">
        <v>2974.486369435538</v>
      </c>
    </row>
    <row r="173" ht="12.75">
      <c r="A173" s="1"/>
    </row>
    <row r="174" ht="12.75">
      <c r="A174" s="1" t="s">
        <v>72</v>
      </c>
    </row>
    <row r="175" spans="1:26" ht="12.75">
      <c r="A175" s="1" t="s">
        <v>4</v>
      </c>
      <c r="C175" s="1">
        <v>881</v>
      </c>
      <c r="D175" s="1">
        <v>1148.28289239949</v>
      </c>
      <c r="E175" s="11">
        <v>0</v>
      </c>
      <c r="F175" s="1">
        <v>0</v>
      </c>
      <c r="G175" s="15">
        <v>123</v>
      </c>
      <c r="H175" s="1">
        <v>181.46558477895914</v>
      </c>
      <c r="I175" s="11">
        <v>25</v>
      </c>
      <c r="J175" s="1">
        <v>24.195040214477213</v>
      </c>
      <c r="K175" s="11">
        <v>189</v>
      </c>
      <c r="L175" s="1">
        <v>222.60045587756431</v>
      </c>
      <c r="M175" s="11">
        <v>13</v>
      </c>
      <c r="N175" s="1">
        <v>22.358974358974358</v>
      </c>
      <c r="O175" s="11">
        <v>234</v>
      </c>
      <c r="P175" s="1">
        <v>200.59952153110046</v>
      </c>
      <c r="Q175" s="11">
        <v>273</v>
      </c>
      <c r="R175" s="1">
        <v>209.19043401240035</v>
      </c>
      <c r="S175" s="11">
        <v>229</v>
      </c>
      <c r="T175" s="1">
        <v>104.2105459985041</v>
      </c>
      <c r="U175" s="11">
        <v>81</v>
      </c>
      <c r="V175" s="1">
        <v>99.20146137787056</v>
      </c>
      <c r="W175" s="11">
        <v>92</v>
      </c>
      <c r="X175" s="1">
        <v>60.57216200798631</v>
      </c>
      <c r="Y175" s="11">
        <v>18</v>
      </c>
      <c r="Z175" s="1">
        <v>23.888712241653415</v>
      </c>
    </row>
    <row r="176" spans="1:26" ht="12.75">
      <c r="A176" s="1" t="s">
        <v>5</v>
      </c>
      <c r="C176" s="1">
        <v>15605</v>
      </c>
      <c r="D176" s="1">
        <v>17402.879755599643</v>
      </c>
      <c r="E176" s="11">
        <v>0</v>
      </c>
      <c r="F176" s="1">
        <v>0</v>
      </c>
      <c r="G176" s="15">
        <v>1025</v>
      </c>
      <c r="H176" s="1">
        <v>736.7244598559615</v>
      </c>
      <c r="I176" s="11">
        <v>468</v>
      </c>
      <c r="J176" s="1">
        <v>877.0117600422833</v>
      </c>
      <c r="K176" s="11">
        <v>2235</v>
      </c>
      <c r="L176" s="1">
        <v>2819.3265664138526</v>
      </c>
      <c r="M176" s="11">
        <v>151</v>
      </c>
      <c r="N176" s="1">
        <v>720.48</v>
      </c>
      <c r="O176" s="11">
        <v>1353</v>
      </c>
      <c r="P176" s="1">
        <v>964.187730088398</v>
      </c>
      <c r="Q176" s="11">
        <v>1955</v>
      </c>
      <c r="R176" s="1">
        <v>4389.113007083065</v>
      </c>
      <c r="S176" s="11">
        <v>5836</v>
      </c>
      <c r="T176" s="1">
        <v>1518.397582647835</v>
      </c>
      <c r="U176" s="11">
        <v>1277</v>
      </c>
      <c r="V176" s="1">
        <v>1752.580180663626</v>
      </c>
      <c r="W176" s="11">
        <v>662</v>
      </c>
      <c r="X176" s="1">
        <v>340.20752015673276</v>
      </c>
      <c r="Y176" s="11">
        <v>1472</v>
      </c>
      <c r="Z176" s="1">
        <v>3284.8509486478897</v>
      </c>
    </row>
    <row r="177" spans="1:26" ht="12.75">
      <c r="A177" s="1" t="s">
        <v>6</v>
      </c>
      <c r="C177" s="1">
        <v>442518404</v>
      </c>
      <c r="D177" s="1">
        <v>495236509.92330843</v>
      </c>
      <c r="E177" s="11">
        <v>0</v>
      </c>
      <c r="F177" s="1">
        <v>0</v>
      </c>
      <c r="G177" s="15">
        <v>44808951</v>
      </c>
      <c r="H177" s="1">
        <v>29712470.17608403</v>
      </c>
      <c r="I177" s="11">
        <v>15328148</v>
      </c>
      <c r="J177" s="1">
        <v>42204263.82808044</v>
      </c>
      <c r="K177" s="11">
        <v>54839767</v>
      </c>
      <c r="L177" s="1">
        <v>73234225.87779763</v>
      </c>
      <c r="M177" s="11">
        <v>5825018</v>
      </c>
      <c r="N177" s="1">
        <v>33378106.007776257</v>
      </c>
      <c r="O177" s="11">
        <v>68341162</v>
      </c>
      <c r="P177" s="1">
        <v>42071388.41290915</v>
      </c>
      <c r="Q177" s="11">
        <v>70302509</v>
      </c>
      <c r="R177" s="1">
        <v>108213109.9840212</v>
      </c>
      <c r="S177" s="11">
        <v>233441189</v>
      </c>
      <c r="T177" s="1">
        <v>46930904.95205206</v>
      </c>
      <c r="U177" s="11">
        <v>15394235</v>
      </c>
      <c r="V177" s="1">
        <v>20325520.728486568</v>
      </c>
      <c r="W177" s="11">
        <v>13959182</v>
      </c>
      <c r="X177" s="1">
        <v>8156407.348281024</v>
      </c>
      <c r="Y177" s="11">
        <v>43857319</v>
      </c>
      <c r="Z177" s="1">
        <v>91010112.60782011</v>
      </c>
    </row>
    <row r="178" spans="1:26" ht="12.75">
      <c r="A178" s="1" t="s">
        <v>7</v>
      </c>
      <c r="C178" s="1"/>
      <c r="D178" s="1">
        <v>2371.4298863092786</v>
      </c>
      <c r="E178" s="11"/>
      <c r="F178" s="7">
        <v>0</v>
      </c>
      <c r="G178" s="15"/>
      <c r="H178" s="1">
        <v>3360.8754918011423</v>
      </c>
      <c r="I178" s="11"/>
      <c r="J178" s="1">
        <v>4010.233552060697</v>
      </c>
      <c r="K178" s="11"/>
      <c r="L178" s="1">
        <v>2164.6489020411304</v>
      </c>
      <c r="M178" s="11"/>
      <c r="N178" s="1">
        <v>3860.6329585572885</v>
      </c>
      <c r="O178" s="11"/>
      <c r="P178" s="1">
        <v>3636.168481513103</v>
      </c>
      <c r="Q178" s="11"/>
      <c r="R178" s="1">
        <v>2054.5743868481895</v>
      </c>
      <c r="S178" s="11"/>
      <c r="T178" s="1">
        <v>2575.6816203463377</v>
      </c>
      <c r="U178" s="11"/>
      <c r="V178" s="1">
        <v>966.4570059209397</v>
      </c>
      <c r="W178" s="11"/>
      <c r="X178" s="1">
        <v>1997.9000230318707</v>
      </c>
      <c r="Y178" s="11"/>
      <c r="Z178" s="1">
        <v>2308.834150838252</v>
      </c>
    </row>
    <row r="179" spans="1:26" ht="12.75">
      <c r="A179" s="1"/>
      <c r="C179" s="1"/>
      <c r="D179" s="1"/>
      <c r="E179" s="11"/>
      <c r="F179" s="1"/>
      <c r="G179" s="15"/>
      <c r="H179" s="1"/>
      <c r="I179" s="11"/>
      <c r="J179" s="1"/>
      <c r="K179" s="11"/>
      <c r="L179" s="1"/>
      <c r="M179" s="11"/>
      <c r="N179" s="1"/>
      <c r="O179" s="11"/>
      <c r="P179" s="1"/>
      <c r="Q179" s="11"/>
      <c r="R179" s="1"/>
      <c r="S179" s="11"/>
      <c r="T179" s="1"/>
      <c r="U179" s="11"/>
      <c r="V179" s="1"/>
      <c r="W179" s="11"/>
      <c r="X179" s="1"/>
      <c r="Y179" s="11"/>
      <c r="Z179" s="1"/>
    </row>
    <row r="180" spans="1:26" ht="12.75">
      <c r="A180" s="20" t="s">
        <v>76</v>
      </c>
      <c r="C180" s="1"/>
      <c r="D180" s="1"/>
      <c r="E180" s="11"/>
      <c r="F180" s="1"/>
      <c r="G180" s="15"/>
      <c r="H180" s="1"/>
      <c r="I180" s="11"/>
      <c r="J180" s="1"/>
      <c r="K180" s="11"/>
      <c r="L180" s="1"/>
      <c r="M180" s="11"/>
      <c r="N180" s="1"/>
      <c r="O180" s="11"/>
      <c r="P180" s="1"/>
      <c r="Q180" s="11"/>
      <c r="R180" s="1"/>
      <c r="S180" s="11"/>
      <c r="T180" s="1"/>
      <c r="U180" s="11"/>
      <c r="V180" s="1"/>
      <c r="W180" s="11"/>
      <c r="X180" s="1"/>
      <c r="Y180" s="11"/>
      <c r="Z180" s="1"/>
    </row>
    <row r="181" spans="12:26" ht="12.75">
      <c r="L181" s="1" t="s">
        <v>48</v>
      </c>
      <c r="R181" s="1"/>
      <c r="Z181" s="1"/>
    </row>
    <row r="182" spans="14:26" ht="12.75">
      <c r="N182" s="1" t="s">
        <v>49</v>
      </c>
      <c r="Z182" s="1"/>
    </row>
    <row r="183" spans="14:26" ht="12.75">
      <c r="N183" s="1"/>
      <c r="Z183" s="1"/>
    </row>
    <row r="184" spans="1:26" ht="12.75">
      <c r="A184" s="1"/>
      <c r="B184" s="1"/>
      <c r="C184" s="1"/>
      <c r="D184" s="1"/>
      <c r="E184" s="11"/>
      <c r="F184" s="1"/>
      <c r="G184" s="11"/>
      <c r="H184" s="1"/>
      <c r="I184" s="11"/>
      <c r="J184" s="1"/>
      <c r="K184" s="11"/>
      <c r="L184" s="1"/>
      <c r="M184" s="11"/>
      <c r="N184" s="1"/>
      <c r="O184" s="11"/>
      <c r="P184" s="1"/>
      <c r="Q184" s="11"/>
      <c r="R184" s="1"/>
      <c r="S184" s="11"/>
      <c r="T184" s="1"/>
      <c r="U184" s="11"/>
      <c r="V184" s="1"/>
      <c r="W184" s="11"/>
      <c r="X184" s="1"/>
      <c r="Y184" s="11"/>
      <c r="Z184" s="1"/>
    </row>
    <row r="185" spans="1:26" ht="12.75">
      <c r="A185" s="1"/>
      <c r="B185" s="1"/>
      <c r="C185" s="1"/>
      <c r="D185" s="2"/>
      <c r="E185" s="11"/>
      <c r="F185" s="1"/>
      <c r="G185" s="11"/>
      <c r="H185" s="1"/>
      <c r="I185" s="11"/>
      <c r="J185" s="1"/>
      <c r="K185" s="11"/>
      <c r="L185" s="1" t="s">
        <v>15</v>
      </c>
      <c r="M185" s="11"/>
      <c r="N185" s="1"/>
      <c r="O185" s="11"/>
      <c r="P185" s="1"/>
      <c r="Q185" s="11"/>
      <c r="R185" s="1"/>
      <c r="S185" s="11"/>
      <c r="T185" s="1"/>
      <c r="U185" s="11"/>
      <c r="V185" s="1"/>
      <c r="W185" s="11"/>
      <c r="X185" s="1"/>
      <c r="Y185" s="11"/>
      <c r="Z185" s="1"/>
    </row>
    <row r="186" spans="1:26" ht="12.75">
      <c r="A186" s="1"/>
      <c r="B186" s="1"/>
      <c r="C186" s="1"/>
      <c r="D186" s="1"/>
      <c r="E186" s="11"/>
      <c r="F186" s="1"/>
      <c r="G186" s="11"/>
      <c r="H186" s="1"/>
      <c r="I186" s="11"/>
      <c r="J186" s="1"/>
      <c r="K186" s="11"/>
      <c r="L186" s="1" t="s">
        <v>46</v>
      </c>
      <c r="M186" s="11"/>
      <c r="N186" s="1"/>
      <c r="O186" s="11"/>
      <c r="P186" s="2" t="s">
        <v>19</v>
      </c>
      <c r="Q186" s="12"/>
      <c r="R186" s="1" t="s">
        <v>20</v>
      </c>
      <c r="S186" s="11"/>
      <c r="T186" s="2" t="s">
        <v>22</v>
      </c>
      <c r="U186" s="12"/>
      <c r="V186" s="2" t="s">
        <v>24</v>
      </c>
      <c r="W186" s="12"/>
      <c r="X186" s="2" t="s">
        <v>27</v>
      </c>
      <c r="Y186" s="12"/>
      <c r="Z186" s="1"/>
    </row>
    <row r="187" spans="1:26" ht="12.75">
      <c r="A187" s="1" t="s">
        <v>45</v>
      </c>
      <c r="B187" s="1"/>
      <c r="C187" s="1"/>
      <c r="D187" s="2" t="s">
        <v>44</v>
      </c>
      <c r="E187" s="12" t="s">
        <v>30</v>
      </c>
      <c r="F187" s="2" t="s">
        <v>0</v>
      </c>
      <c r="G187" s="11" t="s">
        <v>31</v>
      </c>
      <c r="H187" s="1" t="s">
        <v>1</v>
      </c>
      <c r="I187" s="11" t="s">
        <v>32</v>
      </c>
      <c r="J187" s="2" t="s">
        <v>2</v>
      </c>
      <c r="K187" s="11" t="s">
        <v>33</v>
      </c>
      <c r="L187" s="1" t="s">
        <v>16</v>
      </c>
      <c r="M187" s="11" t="s">
        <v>34</v>
      </c>
      <c r="N187" s="2" t="s">
        <v>17</v>
      </c>
      <c r="O187" s="12" t="s">
        <v>35</v>
      </c>
      <c r="P187" s="2" t="s">
        <v>18</v>
      </c>
      <c r="Q187" s="12" t="s">
        <v>36</v>
      </c>
      <c r="R187" s="1" t="s">
        <v>21</v>
      </c>
      <c r="S187" s="11" t="s">
        <v>37</v>
      </c>
      <c r="T187" s="2" t="s">
        <v>23</v>
      </c>
      <c r="U187" s="12" t="s">
        <v>38</v>
      </c>
      <c r="V187" s="2" t="s">
        <v>25</v>
      </c>
      <c r="W187" s="12" t="s">
        <v>39</v>
      </c>
      <c r="X187" s="2" t="s">
        <v>28</v>
      </c>
      <c r="Y187" s="12" t="s">
        <v>40</v>
      </c>
      <c r="Z187" s="2" t="s">
        <v>11</v>
      </c>
    </row>
    <row r="188" spans="1:26" ht="12.75">
      <c r="A188" s="1"/>
      <c r="B188" s="1"/>
      <c r="C188" s="1"/>
      <c r="D188" s="2"/>
      <c r="E188" s="12"/>
      <c r="F188" s="2"/>
      <c r="G188" s="11"/>
      <c r="H188" s="1"/>
      <c r="I188" s="11"/>
      <c r="J188" s="2"/>
      <c r="K188" s="11"/>
      <c r="L188" s="1"/>
      <c r="M188" s="11"/>
      <c r="N188" s="2"/>
      <c r="O188" s="12"/>
      <c r="P188" s="2"/>
      <c r="Q188" s="12"/>
      <c r="R188" s="1"/>
      <c r="S188" s="11"/>
      <c r="T188" s="2"/>
      <c r="U188" s="12"/>
      <c r="V188" s="2"/>
      <c r="W188" s="12"/>
      <c r="X188" s="2"/>
      <c r="Y188" s="12"/>
      <c r="Z188" s="2"/>
    </row>
    <row r="189" ht="12.75">
      <c r="A189" s="1" t="s">
        <v>73</v>
      </c>
    </row>
    <row r="190" spans="1:26" ht="12.75">
      <c r="A190" s="1" t="s">
        <v>4</v>
      </c>
      <c r="C190" s="1">
        <v>1630</v>
      </c>
      <c r="D190" s="1">
        <v>2126.3248782541204</v>
      </c>
      <c r="E190" s="11">
        <v>1</v>
      </c>
      <c r="F190" s="1">
        <v>8.076923076923077</v>
      </c>
      <c r="G190" s="15">
        <v>167</v>
      </c>
      <c r="H190" s="1">
        <v>490.08953553441523</v>
      </c>
      <c r="I190" s="11">
        <v>174</v>
      </c>
      <c r="J190" s="1">
        <v>122.12734584450402</v>
      </c>
      <c r="K190" s="11">
        <v>452</v>
      </c>
      <c r="L190" s="1">
        <v>460.4096385542169</v>
      </c>
      <c r="M190" s="11">
        <v>26</v>
      </c>
      <c r="N190" s="1">
        <v>22.358974358974358</v>
      </c>
      <c r="O190" s="11">
        <v>135</v>
      </c>
      <c r="P190" s="1">
        <v>251.3842105263158</v>
      </c>
      <c r="Q190" s="11">
        <v>185</v>
      </c>
      <c r="R190" s="1">
        <v>317.392382639504</v>
      </c>
      <c r="S190" s="11">
        <v>130</v>
      </c>
      <c r="T190" s="1">
        <v>185.00299177262528</v>
      </c>
      <c r="U190" s="11">
        <v>137</v>
      </c>
      <c r="V190" s="1">
        <v>121.91022964509395</v>
      </c>
      <c r="W190" s="11">
        <v>131</v>
      </c>
      <c r="X190" s="1">
        <v>106.31032515687393</v>
      </c>
      <c r="Y190" s="11">
        <v>56</v>
      </c>
      <c r="Z190" s="1">
        <v>41.26232114467408</v>
      </c>
    </row>
    <row r="191" spans="1:26" ht="12.75">
      <c r="A191" s="1" t="s">
        <v>5</v>
      </c>
      <c r="C191" s="1">
        <v>26106</v>
      </c>
      <c r="D191" s="1">
        <v>28909.433123842555</v>
      </c>
      <c r="E191" s="11">
        <v>23</v>
      </c>
      <c r="F191" s="1">
        <v>7.306163021868787</v>
      </c>
      <c r="G191" s="15">
        <v>1949</v>
      </c>
      <c r="H191" s="1">
        <v>3951.109949319818</v>
      </c>
      <c r="I191" s="11">
        <v>7328</v>
      </c>
      <c r="J191" s="1">
        <v>4413.485351857445</v>
      </c>
      <c r="K191" s="11">
        <v>13922</v>
      </c>
      <c r="L191" s="1">
        <v>7171.109384955095</v>
      </c>
      <c r="M191" s="11">
        <v>3175</v>
      </c>
      <c r="N191" s="1">
        <v>245.1</v>
      </c>
      <c r="O191" s="11">
        <v>8713</v>
      </c>
      <c r="P191" s="1">
        <v>921.3593457222847</v>
      </c>
      <c r="Q191" s="11">
        <v>4610</v>
      </c>
      <c r="R191" s="1">
        <v>2562.9099592187167</v>
      </c>
      <c r="S191" s="11">
        <v>2943</v>
      </c>
      <c r="T191" s="1">
        <v>3149.019672512805</v>
      </c>
      <c r="U191" s="11">
        <v>3151</v>
      </c>
      <c r="V191" s="1">
        <v>2733.853680350595</v>
      </c>
      <c r="W191" s="11">
        <v>1675</v>
      </c>
      <c r="X191" s="1">
        <v>985.3313239394168</v>
      </c>
      <c r="Y191" s="11">
        <v>4295</v>
      </c>
      <c r="Z191" s="1">
        <v>2768.8482929445113</v>
      </c>
    </row>
    <row r="192" spans="1:26" ht="12.75">
      <c r="A192" s="1" t="s">
        <v>6</v>
      </c>
      <c r="C192" s="1">
        <v>805450957</v>
      </c>
      <c r="D192" s="1">
        <v>925818371.5823945</v>
      </c>
      <c r="E192" s="11">
        <v>1928702</v>
      </c>
      <c r="F192" s="1">
        <v>552810.4724630837</v>
      </c>
      <c r="G192" s="15">
        <v>80228199</v>
      </c>
      <c r="H192" s="1">
        <v>169820322.54894835</v>
      </c>
      <c r="I192" s="11">
        <v>347426758</v>
      </c>
      <c r="J192" s="1">
        <v>193971588.54797342</v>
      </c>
      <c r="K192" s="11">
        <v>491836232</v>
      </c>
      <c r="L192" s="1">
        <v>213334682.95002595</v>
      </c>
      <c r="M192" s="11">
        <v>161566434</v>
      </c>
      <c r="N192" s="1">
        <v>3845803.4169833255</v>
      </c>
      <c r="O192" s="11">
        <v>335306610</v>
      </c>
      <c r="P192" s="1">
        <v>32862133.762547392</v>
      </c>
      <c r="Q192" s="11">
        <v>149201204</v>
      </c>
      <c r="R192" s="1">
        <v>64119165.96459694</v>
      </c>
      <c r="S192" s="11">
        <v>108834035</v>
      </c>
      <c r="T192" s="1">
        <v>93855359.1547977</v>
      </c>
      <c r="U192" s="11">
        <v>38273411</v>
      </c>
      <c r="V192" s="1">
        <v>35193410.38090785</v>
      </c>
      <c r="W192" s="11">
        <v>71377761</v>
      </c>
      <c r="X192" s="1">
        <v>21144147.41034701</v>
      </c>
      <c r="Y192" s="11">
        <v>142031708</v>
      </c>
      <c r="Z192" s="1">
        <v>97118946.97280352</v>
      </c>
    </row>
    <row r="193" spans="1:26" ht="12.75">
      <c r="A193" s="1" t="s">
        <v>7</v>
      </c>
      <c r="C193" s="1"/>
      <c r="D193" s="1">
        <v>2668.7320583111036</v>
      </c>
      <c r="E193" s="11"/>
      <c r="F193" s="1">
        <v>6305.298586143562</v>
      </c>
      <c r="G193" s="15"/>
      <c r="H193" s="1">
        <v>3581.700769471602</v>
      </c>
      <c r="I193" s="11"/>
      <c r="J193" s="1">
        <v>3662.4793687967267</v>
      </c>
      <c r="K193" s="11"/>
      <c r="L193" s="1">
        <v>2479.099019620772</v>
      </c>
      <c r="M193" s="11"/>
      <c r="N193" s="1">
        <v>1307.5627012727205</v>
      </c>
      <c r="O193" s="11"/>
      <c r="P193" s="1">
        <v>2972.2509025315608</v>
      </c>
      <c r="Q193" s="11"/>
      <c r="R193" s="1">
        <v>2084.8425872955486</v>
      </c>
      <c r="S193" s="11"/>
      <c r="T193" s="1">
        <v>2483.718980175622</v>
      </c>
      <c r="U193" s="11"/>
      <c r="V193" s="1">
        <v>1072.7656053753694</v>
      </c>
      <c r="W193" s="11"/>
      <c r="X193" s="1">
        <v>1788.2434480525271</v>
      </c>
      <c r="Y193" s="11"/>
      <c r="Z193" s="1">
        <v>2922.964613731241</v>
      </c>
    </row>
    <row r="194" spans="1:26" ht="12.75">
      <c r="A194" s="1"/>
      <c r="C194" s="1"/>
      <c r="D194" s="1"/>
      <c r="E194" s="11"/>
      <c r="F194" s="1"/>
      <c r="G194" s="15"/>
      <c r="H194" s="1"/>
      <c r="I194" s="11"/>
      <c r="J194" s="1"/>
      <c r="K194" s="11"/>
      <c r="L194" s="1"/>
      <c r="M194" s="11"/>
      <c r="N194" s="1"/>
      <c r="O194" s="11"/>
      <c r="P194" s="1"/>
      <c r="Q194" s="11"/>
      <c r="R194" s="1"/>
      <c r="S194" s="11"/>
      <c r="T194" s="1"/>
      <c r="U194" s="11"/>
      <c r="V194" s="1"/>
      <c r="W194" s="11"/>
      <c r="X194" s="1"/>
      <c r="Y194" s="11"/>
      <c r="Z194" s="1"/>
    </row>
    <row r="195" ht="12.75">
      <c r="A195" s="1" t="s">
        <v>74</v>
      </c>
    </row>
    <row r="196" spans="1:26" ht="12.75">
      <c r="A196" s="1" t="s">
        <v>4</v>
      </c>
      <c r="C196" s="1">
        <v>2040</v>
      </c>
      <c r="D196" s="1">
        <v>2660.386105197194</v>
      </c>
      <c r="E196" s="11">
        <v>0</v>
      </c>
      <c r="F196" s="1">
        <v>8.076923076923077</v>
      </c>
      <c r="G196" s="15">
        <v>40</v>
      </c>
      <c r="H196" s="1">
        <v>329.81701175153887</v>
      </c>
      <c r="I196" s="11">
        <v>3</v>
      </c>
      <c r="J196" s="1">
        <v>224.66823056300268</v>
      </c>
      <c r="K196" s="11">
        <v>7</v>
      </c>
      <c r="L196" s="1">
        <v>779.79290133507</v>
      </c>
      <c r="M196" s="11">
        <v>1</v>
      </c>
      <c r="N196" s="1">
        <v>60.089743589743584</v>
      </c>
      <c r="O196" s="11">
        <v>4</v>
      </c>
      <c r="P196" s="1">
        <v>238.68803827751196</v>
      </c>
      <c r="Q196" s="11">
        <v>16</v>
      </c>
      <c r="R196" s="1">
        <v>401.06855624446416</v>
      </c>
      <c r="S196" s="11">
        <v>1</v>
      </c>
      <c r="T196" s="1">
        <v>187.34480179506357</v>
      </c>
      <c r="U196" s="11">
        <v>4</v>
      </c>
      <c r="V196" s="1">
        <v>190.03653444676408</v>
      </c>
      <c r="W196" s="11">
        <v>3</v>
      </c>
      <c r="X196" s="1">
        <v>185.4249857387336</v>
      </c>
      <c r="Y196" s="11">
        <v>1</v>
      </c>
      <c r="Z196" s="1">
        <v>55.37837837837838</v>
      </c>
    </row>
    <row r="197" spans="1:26" ht="12.75">
      <c r="A197" s="1" t="s">
        <v>5</v>
      </c>
      <c r="C197" s="1">
        <v>57455</v>
      </c>
      <c r="D197" s="1">
        <v>63937.62577003888</v>
      </c>
      <c r="E197" s="11">
        <v>0</v>
      </c>
      <c r="F197" s="1">
        <v>494.3836978131213</v>
      </c>
      <c r="G197" s="15">
        <v>367</v>
      </c>
      <c r="H197" s="1">
        <v>4100.721685782875</v>
      </c>
      <c r="I197" s="11">
        <v>22</v>
      </c>
      <c r="J197" s="1">
        <v>6786.575996677741</v>
      </c>
      <c r="K197" s="11">
        <v>51</v>
      </c>
      <c r="L197" s="1">
        <v>16166.103668275482</v>
      </c>
      <c r="M197" s="11">
        <v>36</v>
      </c>
      <c r="N197" s="1">
        <v>4566.84</v>
      </c>
      <c r="O197" s="11">
        <v>2</v>
      </c>
      <c r="P197" s="1">
        <v>10649.991579040186</v>
      </c>
      <c r="Q197" s="11">
        <v>58</v>
      </c>
      <c r="R197" s="1">
        <v>7761.3629534234815</v>
      </c>
      <c r="S197" s="11">
        <v>16</v>
      </c>
      <c r="T197" s="1">
        <v>4206.174530498215</v>
      </c>
      <c r="U197" s="11">
        <v>27</v>
      </c>
      <c r="V197" s="1">
        <v>3648.7091047312406</v>
      </c>
      <c r="W197" s="11">
        <v>5</v>
      </c>
      <c r="X197" s="1">
        <v>1355.183482782006</v>
      </c>
      <c r="Y197" s="11">
        <v>26</v>
      </c>
      <c r="Z197" s="1">
        <v>4201.57907101453</v>
      </c>
    </row>
    <row r="198" spans="1:26" ht="12.75">
      <c r="A198" s="1" t="s">
        <v>6</v>
      </c>
      <c r="C198" s="1">
        <v>2250329279</v>
      </c>
      <c r="D198" s="1">
        <v>2564422649.4329004</v>
      </c>
      <c r="E198" s="11">
        <v>0</v>
      </c>
      <c r="F198" s="1">
        <v>23706391.6118305</v>
      </c>
      <c r="G198" s="15">
        <v>10375594</v>
      </c>
      <c r="H198" s="1">
        <v>234877339.17374116</v>
      </c>
      <c r="I198" s="11">
        <v>457557</v>
      </c>
      <c r="J198" s="1">
        <v>314313494.28232527</v>
      </c>
      <c r="K198" s="11">
        <v>1176727</v>
      </c>
      <c r="L198" s="1">
        <v>633101223.4861468</v>
      </c>
      <c r="M198" s="11">
        <v>1973225</v>
      </c>
      <c r="N198" s="1">
        <v>223097613.620536</v>
      </c>
      <c r="O198" s="11">
        <v>32000</v>
      </c>
      <c r="P198" s="1">
        <v>447359460.6074627</v>
      </c>
      <c r="Q198" s="11">
        <v>1361297</v>
      </c>
      <c r="R198" s="1">
        <v>311898038.36749345</v>
      </c>
      <c r="S198" s="11">
        <v>371496</v>
      </c>
      <c r="T198" s="1">
        <v>156936571.71877384</v>
      </c>
      <c r="U198" s="11">
        <v>438336</v>
      </c>
      <c r="V198" s="1">
        <v>45412201.08146938</v>
      </c>
      <c r="W198" s="11">
        <v>147759</v>
      </c>
      <c r="X198" s="1">
        <v>31707088.98445187</v>
      </c>
      <c r="Y198" s="11">
        <v>1053031</v>
      </c>
      <c r="Z198" s="1">
        <v>142013226.4986689</v>
      </c>
    </row>
    <row r="199" spans="1:26" ht="12.75">
      <c r="A199" s="1" t="s">
        <v>7</v>
      </c>
      <c r="C199" s="1"/>
      <c r="D199" s="1">
        <v>3342.3494363295895</v>
      </c>
      <c r="E199" s="11"/>
      <c r="F199" s="1">
        <f>F198/(F197*12)</f>
        <v>3995.950196290587</v>
      </c>
      <c r="G199" s="15"/>
      <c r="H199" s="1">
        <v>4773.089494386164</v>
      </c>
      <c r="I199" s="11"/>
      <c r="J199" s="1">
        <f>J198/(J197*12)</f>
        <v>3859.500166654883</v>
      </c>
      <c r="K199" s="11"/>
      <c r="L199" s="1">
        <v>3263.5220194737394</v>
      </c>
      <c r="M199" s="11"/>
      <c r="N199" s="1">
        <f>N198/(N197*12)</f>
        <v>4070.969817578749</v>
      </c>
      <c r="O199" s="11"/>
      <c r="P199" s="1">
        <f>P198/(P197*12)</f>
        <v>3500.4680307908457</v>
      </c>
      <c r="Q199" s="11"/>
      <c r="R199" s="1">
        <v>3348.832331804101</v>
      </c>
      <c r="S199" s="11"/>
      <c r="T199" s="1">
        <f>T198/(T197*12)</f>
        <v>3109.249877389676</v>
      </c>
      <c r="U199" s="11"/>
      <c r="V199" s="1">
        <f>V198/(V197*12)</f>
        <v>1037.1750615074584</v>
      </c>
      <c r="W199" s="11"/>
      <c r="X199" s="1">
        <v>1949.7414548964225</v>
      </c>
      <c r="Y199" s="11"/>
      <c r="Z199" s="1">
        <v>2816.663768914422</v>
      </c>
    </row>
    <row r="200" spans="1:26" ht="12.75">
      <c r="A200" s="1"/>
      <c r="C200" s="1"/>
      <c r="D200" s="1"/>
      <c r="E200" s="11"/>
      <c r="F200" s="1"/>
      <c r="G200" s="15"/>
      <c r="H200" s="1"/>
      <c r="I200" s="11"/>
      <c r="J200" s="1"/>
      <c r="K200" s="11"/>
      <c r="L200" s="1"/>
      <c r="M200" s="11"/>
      <c r="N200" s="1"/>
      <c r="O200" s="11"/>
      <c r="P200" s="1"/>
      <c r="Q200" s="11"/>
      <c r="R200" s="1"/>
      <c r="S200" s="11"/>
      <c r="T200" s="1"/>
      <c r="U200" s="11"/>
      <c r="V200" s="1"/>
      <c r="W200" s="11"/>
      <c r="X200" s="1"/>
      <c r="Y200" s="11"/>
      <c r="Z200" s="1"/>
    </row>
    <row r="201" ht="12.75">
      <c r="A201" s="1" t="s">
        <v>75</v>
      </c>
    </row>
    <row r="202" spans="1:26" ht="12.75">
      <c r="A202" s="1" t="s">
        <v>4</v>
      </c>
      <c r="C202" s="1">
        <v>48</v>
      </c>
      <c r="D202" s="1">
        <v>62.80956137707825</v>
      </c>
      <c r="E202" s="11">
        <v>1</v>
      </c>
      <c r="F202" s="1">
        <v>0</v>
      </c>
      <c r="G202" s="15">
        <v>84</v>
      </c>
      <c r="H202" s="1">
        <v>27.8158925573587</v>
      </c>
      <c r="I202" s="11">
        <v>30</v>
      </c>
      <c r="J202" s="1">
        <v>0</v>
      </c>
      <c r="K202" s="11">
        <v>95</v>
      </c>
      <c r="L202" s="1">
        <v>8.295669163139042</v>
      </c>
      <c r="M202" s="11">
        <v>18</v>
      </c>
      <c r="N202" s="1">
        <v>0</v>
      </c>
      <c r="O202" s="11">
        <v>215</v>
      </c>
      <c r="P202" s="1">
        <v>6.348086124401914</v>
      </c>
      <c r="Q202" s="11">
        <v>158</v>
      </c>
      <c r="R202" s="1">
        <v>8.656155890168291</v>
      </c>
      <c r="S202" s="11">
        <v>102</v>
      </c>
      <c r="T202" s="1">
        <v>5.854525056095737</v>
      </c>
      <c r="U202" s="11">
        <v>66</v>
      </c>
      <c r="V202" s="2" t="s">
        <v>8</v>
      </c>
      <c r="W202" s="2" t="s">
        <v>8</v>
      </c>
      <c r="X202" s="2" t="s">
        <v>8</v>
      </c>
      <c r="Y202" s="11">
        <v>18</v>
      </c>
      <c r="Z202" s="1">
        <v>2.1717011128775834</v>
      </c>
    </row>
    <row r="203" spans="1:26" ht="12.75">
      <c r="A203" s="1" t="s">
        <v>5</v>
      </c>
      <c r="C203" s="1">
        <v>252</v>
      </c>
      <c r="D203" s="1">
        <v>282.02963869480226</v>
      </c>
      <c r="E203" s="11">
        <v>7</v>
      </c>
      <c r="F203" s="1">
        <v>0</v>
      </c>
      <c r="G203" s="15">
        <v>337</v>
      </c>
      <c r="H203" s="1">
        <v>138.27751400373432</v>
      </c>
      <c r="I203" s="11">
        <v>450</v>
      </c>
      <c r="J203" s="1">
        <v>0</v>
      </c>
      <c r="K203" s="11">
        <v>2157</v>
      </c>
      <c r="L203" s="1">
        <v>13.09791668484949</v>
      </c>
      <c r="M203" s="11">
        <v>108</v>
      </c>
      <c r="N203" s="1">
        <v>0</v>
      </c>
      <c r="O203" s="11">
        <v>2601</v>
      </c>
      <c r="P203" s="1">
        <v>20.86511033220907</v>
      </c>
      <c r="Q203" s="11">
        <v>2830</v>
      </c>
      <c r="R203" s="1">
        <v>10.376153681047436</v>
      </c>
      <c r="S203" s="11">
        <v>1007</v>
      </c>
      <c r="T203" s="1">
        <v>14.589185938227535</v>
      </c>
      <c r="U203" s="11">
        <v>2882</v>
      </c>
      <c r="V203" s="2" t="s">
        <v>8</v>
      </c>
      <c r="W203" s="2" t="s">
        <v>8</v>
      </c>
      <c r="X203" s="2" t="s">
        <v>8</v>
      </c>
      <c r="Y203" s="11">
        <v>1105</v>
      </c>
      <c r="Z203" s="1">
        <v>82.3408493143689</v>
      </c>
    </row>
    <row r="204" spans="1:26" ht="12.75">
      <c r="A204" s="1" t="s">
        <v>6</v>
      </c>
      <c r="C204" s="1">
        <v>7667834</v>
      </c>
      <c r="D204" s="1">
        <v>9649677.910210444</v>
      </c>
      <c r="E204" s="11">
        <v>469108</v>
      </c>
      <c r="F204" s="1">
        <v>0</v>
      </c>
      <c r="G204" s="15">
        <v>11978545</v>
      </c>
      <c r="H204" s="1">
        <v>5456350.179506253</v>
      </c>
      <c r="I204" s="11">
        <v>24186883</v>
      </c>
      <c r="J204" s="1">
        <v>0</v>
      </c>
      <c r="K204" s="11">
        <v>69591001</v>
      </c>
      <c r="L204" s="1">
        <v>440389.0343208713</v>
      </c>
      <c r="M204" s="11">
        <v>4588700</v>
      </c>
      <c r="N204" s="1">
        <v>0</v>
      </c>
      <c r="O204" s="11">
        <v>138127895</v>
      </c>
      <c r="P204" s="1">
        <v>587957.7484314651</v>
      </c>
      <c r="Q204" s="11">
        <v>96404320</v>
      </c>
      <c r="R204" s="1">
        <v>185949.67047412024</v>
      </c>
      <c r="S204" s="11">
        <v>31215630</v>
      </c>
      <c r="T204" s="1">
        <v>271182.5608442711</v>
      </c>
      <c r="U204" s="11">
        <v>56743762</v>
      </c>
      <c r="V204" s="2" t="s">
        <v>8</v>
      </c>
      <c r="W204" s="2" t="s">
        <v>8</v>
      </c>
      <c r="X204" s="2" t="s">
        <v>8</v>
      </c>
      <c r="Y204" s="11">
        <v>31730383</v>
      </c>
      <c r="Z204" s="1">
        <v>2657146.7152010556</v>
      </c>
    </row>
    <row r="205" spans="1:26" ht="12.75">
      <c r="A205" s="1" t="s">
        <v>7</v>
      </c>
      <c r="C205" s="1"/>
      <c r="D205" s="1">
        <v>2851.2599937096275</v>
      </c>
      <c r="E205" s="11"/>
      <c r="F205" s="7">
        <v>0</v>
      </c>
      <c r="G205" s="15"/>
      <c r="H205" s="1">
        <v>3288.284805871678</v>
      </c>
      <c r="I205" s="11"/>
      <c r="J205" s="7">
        <v>0</v>
      </c>
      <c r="K205" s="11"/>
      <c r="L205" s="1">
        <v>2801.90255262932</v>
      </c>
      <c r="M205" s="11"/>
      <c r="N205" s="7">
        <v>0</v>
      </c>
      <c r="O205" s="11"/>
      <c r="P205" s="1">
        <v>2348.249218712278</v>
      </c>
      <c r="Q205" s="11"/>
      <c r="R205" s="1">
        <v>1493.4055864214133</v>
      </c>
      <c r="S205" s="11"/>
      <c r="T205" s="1">
        <v>1548.99298923927</v>
      </c>
      <c r="U205" s="11"/>
      <c r="V205" s="2" t="s">
        <v>8</v>
      </c>
      <c r="W205" s="2" t="s">
        <v>8</v>
      </c>
      <c r="X205" s="2" t="s">
        <v>8</v>
      </c>
      <c r="Y205" s="11"/>
      <c r="Z205" s="1">
        <v>2689.174264987583</v>
      </c>
    </row>
    <row r="206" spans="1:26" ht="12.75">
      <c r="A206" s="1"/>
      <c r="C206" s="1"/>
      <c r="D206" s="1"/>
      <c r="E206" s="11"/>
      <c r="F206" s="1"/>
      <c r="G206" s="15"/>
      <c r="H206" s="1"/>
      <c r="I206" s="11"/>
      <c r="J206" s="1"/>
      <c r="K206" s="11"/>
      <c r="L206" s="1"/>
      <c r="M206" s="11"/>
      <c r="N206" s="1"/>
      <c r="O206" s="11"/>
      <c r="P206" s="1"/>
      <c r="Q206" s="11"/>
      <c r="R206" s="1"/>
      <c r="S206" s="11"/>
      <c r="T206" s="1"/>
      <c r="U206" s="11"/>
      <c r="V206" s="1"/>
      <c r="W206" s="11"/>
      <c r="X206" s="1"/>
      <c r="Y206" s="11"/>
      <c r="Z206" s="1"/>
    </row>
    <row r="207" ht="12.75">
      <c r="A207" s="1"/>
    </row>
    <row r="209" ht="12.75">
      <c r="E209" s="11">
        <v>0</v>
      </c>
    </row>
    <row r="210" spans="1:10" ht="12.75">
      <c r="A210" s="1" t="s">
        <v>43</v>
      </c>
      <c r="B210" s="1"/>
      <c r="C210" s="1"/>
      <c r="D210" s="1"/>
      <c r="E210" s="11">
        <v>0</v>
      </c>
      <c r="F210" s="1"/>
      <c r="G210" s="11"/>
      <c r="H210" s="1"/>
      <c r="I210" s="11"/>
      <c r="J210" s="1"/>
    </row>
    <row r="211" spans="1:10" ht="12.75">
      <c r="A211" s="1" t="s">
        <v>13</v>
      </c>
      <c r="B211" s="1"/>
      <c r="C211" s="1"/>
      <c r="D211" s="1"/>
      <c r="E211" s="11">
        <v>0</v>
      </c>
      <c r="F211" s="1"/>
      <c r="G211" s="11"/>
      <c r="H211" s="1"/>
      <c r="I211" s="11"/>
      <c r="J211" s="1"/>
    </row>
    <row r="212" spans="1:10" ht="12.75">
      <c r="A212" s="1" t="s">
        <v>14</v>
      </c>
      <c r="B212" s="1"/>
      <c r="C212" s="1"/>
      <c r="D212" s="1"/>
      <c r="E212" s="11"/>
      <c r="F212" s="1"/>
      <c r="G212" s="11"/>
      <c r="H212" s="1"/>
      <c r="I212" s="11"/>
      <c r="J212" s="1"/>
    </row>
    <row r="213" ht="12.75">
      <c r="A213" s="20" t="s">
        <v>76</v>
      </c>
    </row>
    <row r="214" spans="5:25" ht="12.75">
      <c r="E214" s="10" t="s">
        <v>29</v>
      </c>
      <c r="G214" s="10" t="s">
        <v>29</v>
      </c>
      <c r="I214" s="10" t="s">
        <v>29</v>
      </c>
      <c r="K214" s="10" t="s">
        <v>29</v>
      </c>
      <c r="M214" s="10" t="s">
        <v>29</v>
      </c>
      <c r="O214" s="10" t="s">
        <v>29</v>
      </c>
      <c r="Q214" s="10" t="s">
        <v>29</v>
      </c>
      <c r="S214" s="10" t="s">
        <v>29</v>
      </c>
      <c r="U214" s="10" t="s">
        <v>29</v>
      </c>
      <c r="W214" s="10" t="s">
        <v>29</v>
      </c>
      <c r="Y214" s="10" t="s">
        <v>29</v>
      </c>
    </row>
    <row r="215" spans="3:25" ht="12.75">
      <c r="C215" s="14">
        <v>37644</v>
      </c>
      <c r="D215" s="14"/>
      <c r="E215" s="14" t="e">
        <f>+F16+F22+F28+F34+F40+F55+F61+F67+F73+F79+F85+F100+F106+F112+F118+F124+F130+F145+F151+F157+F163+F169+F175+F190+F196+F202+#REF!</f>
        <v>#VALUE!</v>
      </c>
      <c r="F215" s="14"/>
      <c r="G215" s="14" t="e">
        <f>+H16+H22+H28+H34+H40+H55+H61+H67+H73+H79+H85+H100+H106+H112+H118+H124+H130+H145+H151+H157+H163+H169+H175+H190+H196+H202+#REF!</f>
        <v>#REF!</v>
      </c>
      <c r="H215" s="6"/>
      <c r="I215" s="14" t="e">
        <f>+J16+J22+J28+J34+J40+J55+J61+J67+J73+J79+J85+J100+J106+J112+J118+J124+J130+J145+J151+J157+J163+J169+J175+J190+J196+J202+#REF!</f>
        <v>#VALUE!</v>
      </c>
      <c r="J215" s="6"/>
      <c r="K215" s="14" t="e">
        <f>+L16+L22+L28+L34+L40+L55+L61+L67+L73+L79+L85+L100+L106+L112+L118+L124+L130+L145+L151+L157+L163+L169+L175+L190+L196+L202+#REF!</f>
        <v>#REF!</v>
      </c>
      <c r="L215" s="6"/>
      <c r="M215" s="14" t="e">
        <f>+N16+N22+N28+N34+N40+N55+N61+N67+N73+N79+N85+N100+N106+N112+N118+N124+N130+N145+N151+N157+N163+N169+N175+N190+N196+N202+#REF!</f>
        <v>#VALUE!</v>
      </c>
      <c r="N215" s="6"/>
      <c r="O215" s="14" t="e">
        <f>+P16+P22+P28+P34+P40+P55+P61+P67+P73+P79+P85+P100+P106+P112+P118+P124+P130+P145+P151+P157+P163+P169+P175+P190+P196+P202+#REF!</f>
        <v>#REF!</v>
      </c>
      <c r="P215" s="6"/>
      <c r="Q215" s="14" t="e">
        <f>+R16+R22+R28+R34+R40+R55+R61+R67+R73+R79+R85+R100+R106+R112+R118+R124+R130+R145+R151+R157+R163+R169+R175+R190+R196+R202+#REF!</f>
        <v>#REF!</v>
      </c>
      <c r="R215" s="6"/>
      <c r="S215" s="14" t="e">
        <f>+T16+T22+T28+T34+T40+T55+T61+T67+T73+T79+T85+T100+T106+T112+T118+T124+T130+T145+T151+T157+T163+T169+T175+T190+T196+T202+#REF!</f>
        <v>#VALUE!</v>
      </c>
      <c r="T215" s="6"/>
      <c r="U215" s="14" t="e">
        <f>+V16+V22+V28+V34+V40+V55+V61+V67+V73+V79+V85+V100+V106+V112+V118+V124+V130+V145+V151+V157+V163+V169+V175+V190+V196+V202+#REF!</f>
        <v>#VALUE!</v>
      </c>
      <c r="V215" s="6"/>
      <c r="W215" s="14" t="e">
        <f>+X16+X22+X28+X34+X40+X55+X61+X67+X73+X79+X85+X100+X106+X112+X118+X124+X130+X145+X151+X157+X163+X169+X175+X190+X196+X202+#REF!</f>
        <v>#VALUE!</v>
      </c>
      <c r="X215" s="6"/>
      <c r="Y215" s="14" t="e">
        <f>+Z16+Z22+Z28+Z34+Z40+Z55+Z61+Z67+Z73+Z79+Z85+Z100+Z106+Z112+Z118+Z124+Z130+Z145+Z151+Z157+Z163+Z169+Z175+Z190+Z196+Z202+#REF!</f>
        <v>#REF!</v>
      </c>
    </row>
    <row r="216" spans="3:25" ht="12.75">
      <c r="C216" s="14">
        <v>601224</v>
      </c>
      <c r="D216" s="14"/>
      <c r="E216" s="14" t="e">
        <f>+F17+F23+F29+F35+F41+F56+F62+F68+F74+F80+F86+F101+F107+F113+F119+F125+F131+F146+F152+F158+F164+F170+F176+F191+F197+F203+#REF!</f>
        <v>#VALUE!</v>
      </c>
      <c r="F216" s="6"/>
      <c r="G216" s="14" t="e">
        <f>+H17+H23+H29+H35+H41+H56+H62+H68+H74+H80+H86+H101+H107+H113+H119+H125+H131+H146+H152+H158+H164+H170+H176+H191+H197+H203+#REF!</f>
        <v>#REF!</v>
      </c>
      <c r="H216" s="6"/>
      <c r="I216" s="14" t="e">
        <f>+J17+J23+J29+J35+J41+J56+J62+J68+J74+J80+J86+J101+J107+J113+J119+J125+J131+J146+J152+J158+J164+J170+J176+J191+J197+J203+#REF!</f>
        <v>#VALUE!</v>
      </c>
      <c r="J216" s="6"/>
      <c r="K216" s="14" t="e">
        <f>+L17+L23+L29+L35+L41+L56+L62+L68+L74+L80+L86+L101+L107+L113+L119+L125+L131+L146+L152+L158+L164+L170+L176+L191+L197+L203+#REF!</f>
        <v>#REF!</v>
      </c>
      <c r="L216" s="6"/>
      <c r="M216" s="14" t="e">
        <f>+N17+N23+N29+N35+N41+N56+N62+N68+N74+N80+N86+N101+N107+N113+N119+N125+N131+N146+N152+N158+N164+N170+N176+N191+N197+N203+#REF!</f>
        <v>#VALUE!</v>
      </c>
      <c r="N216" s="6"/>
      <c r="O216" s="14" t="e">
        <f>+P17+P23+P29+P35+P41+P56+P62+P68+P74+P80+P86+P101+P107+P113+P119+P125+P131+P146+P152+P158+P164+P170+P176+P191+P197+P203+#REF!</f>
        <v>#REF!</v>
      </c>
      <c r="P216" s="6"/>
      <c r="Q216" s="14" t="e">
        <f>+R17+R23+R29+R35+R41+R56+R62+R68+R74+R80+R86+R101+R107+R113+R119+R125+R131+R146+R152+R158+R164+R170+R176+R191+R197+R203+#REF!</f>
        <v>#REF!</v>
      </c>
      <c r="R216" s="6"/>
      <c r="S216" s="14" t="e">
        <f>+T17+T23+T29+T35+T41+T56+T62+T68+T74+T80+T86+T101+T107+T113+T119+T125+T131+T146+T152+T158+T164+T170+T176+T191+T197+T203+#REF!</f>
        <v>#VALUE!</v>
      </c>
      <c r="T216" s="6"/>
      <c r="U216" s="14" t="e">
        <f>+V17+V23+V29+V35+V41+V56+V62+V68+V74+V80+V86+V101+V107+V113+V119+V125+V131+V146+V152+V158+V164+V170+V176+V191+V197+V203+#REF!</f>
        <v>#VALUE!</v>
      </c>
      <c r="V216" s="6"/>
      <c r="W216" s="14" t="e">
        <f>+X17+X23+X29+X35+X41+X56+X62+X68+X74+X80+X86+X101+X107+X113+X119+X125+X131+X146+X152+X158+X164+X170+X176+X191+X197+X203+#REF!</f>
        <v>#VALUE!</v>
      </c>
      <c r="X216" s="6"/>
      <c r="Y216" s="14" t="e">
        <f>+Z17+Z23+Z29+Z35+Z41+Z56+Z62+Z68+Z74+Z80+Z86+Z101+Z107+Z113+Z119+Z125+Z131+Z146+Z152+Z158+Z164+Z170+Z176+Z191+Z197+Z203+#REF!</f>
        <v>#REF!</v>
      </c>
    </row>
    <row r="217" spans="3:25" ht="12.75">
      <c r="C217" s="14">
        <v>24570682694.999996</v>
      </c>
      <c r="D217" s="14"/>
      <c r="E217" s="14" t="e">
        <f>+F18+F24+F30+F36+F42+F57+F63+F69+F75+F81+F87+F102+F108+F114+F120+F126+F132+F147+F153+F159+F165+F171+F177+F192+F198+F204+#REF!</f>
        <v>#VALUE!</v>
      </c>
      <c r="F217" s="6"/>
      <c r="G217" s="14" t="e">
        <f>+H18+H24+H30+H36+H42+H57+H63+H69+H75+H81+H87+H102+H108+H114+H120+H126+H132+H147+H153+H159+H165+H171+H177+H192+H198+H204+#REF!</f>
        <v>#REF!</v>
      </c>
      <c r="H217" s="6"/>
      <c r="I217" s="14" t="e">
        <f>+J18+J24+J30+J36+J42+J57+J63+J69+J75+J81+J87+J102+J108+J114+J120+J126+J132+J147+J153+J159+J165+J171+J177+J192+J198+J204+#REF!</f>
        <v>#VALUE!</v>
      </c>
      <c r="J217" s="6"/>
      <c r="K217" s="14" t="e">
        <f>+L18+L24+L30+L36+L42+L57+L63+L69+L75+L81+L87+L102+L108+L114+L120+L126+L132+L147+L153+L159+L165+L171+L177+L192+L198+L204+#REF!</f>
        <v>#REF!</v>
      </c>
      <c r="L217" s="6"/>
      <c r="M217" s="14" t="e">
        <f>+N18+N24+N30+N36+N42+N57+N63+N69+N75+N81+N87+N102+N108+N114+N120+N126+N132+N147+N153+N159+N165+N171+N177+N192+N198+N204+#REF!</f>
        <v>#VALUE!</v>
      </c>
      <c r="N217" s="6"/>
      <c r="O217" s="14" t="e">
        <f>+P18+P24+P30+P36+P42+P57+P63+P69+P75+P81+P87+P102+P108+P114+P120+P126+P132+P147+P153+P159+P165+P171+P177+P192+P198+P204+#REF!</f>
        <v>#REF!</v>
      </c>
      <c r="P217" s="6"/>
      <c r="Q217" s="14" t="e">
        <f>+R18+R24+R30+R36+R42+R57+R63+R69+R75+R81+R87+R102+R108+R114+R120+R126+R132+R147+R153+R159+R165+R171+R177+R192+R198+R204+#REF!</f>
        <v>#REF!</v>
      </c>
      <c r="R217" s="6"/>
      <c r="S217" s="14" t="e">
        <f>+T18+T24+T30+T36+T42+T57+T63+T69+T75+T81+T87+T102+T108+T114+T120+T126+T132+T147+T153+T159+T165+T171+T177+T192+T198+T204+#REF!</f>
        <v>#VALUE!</v>
      </c>
      <c r="T217" s="6"/>
      <c r="U217" s="14" t="e">
        <f>+V18+V24+V30+V36+V42+V57+V63+V69+V75+V81+V87+V102+V108+V114+V120+V126+V132+V147+V153+V159+V165+V171+V177+V192+V198+V204+#REF!</f>
        <v>#VALUE!</v>
      </c>
      <c r="V217" s="6"/>
      <c r="W217" s="14" t="e">
        <f>+X18+X24+X30+X36+X42+X57+X63+X69+X75+X81+X87+X102+X108+X114+X120+X126+X132+X147+X153+X159+X165+X171+X177+X192+X198+X204+#REF!</f>
        <v>#VALUE!</v>
      </c>
      <c r="X217" s="6"/>
      <c r="Y217" s="14" t="e">
        <f>+Z18+Z24+Z30+Z36+Z42+Z57+Z63+Z69+Z75+Z81+Z87+Z102+Z108+Z114+Z120+Z126+Z132+Z147+Z153+Z159+Z165+Z171+Z177+Z192+Z198+Z204+#REF!</f>
        <v>#REF!</v>
      </c>
    </row>
  </sheetData>
  <printOptions/>
  <pageMargins left="0.5" right="0.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3" width="12.421875" style="10" customWidth="1"/>
    <col min="4" max="4" width="12.57421875" style="0" customWidth="1"/>
    <col min="5" max="5" width="9.140625" style="16" customWidth="1"/>
    <col min="6" max="6" width="9.28125" style="0" bestFit="1" customWidth="1"/>
    <col min="7" max="7" width="11.140625" style="10" customWidth="1"/>
    <col min="8" max="8" width="11.140625" style="0" customWidth="1"/>
    <col min="9" max="9" width="12.00390625" style="10" customWidth="1"/>
    <col min="10" max="10" width="11.28125" style="0" customWidth="1"/>
    <col min="11" max="11" width="11.140625" style="10" customWidth="1"/>
    <col min="12" max="12" width="10.421875" style="0" customWidth="1"/>
    <col min="13" max="13" width="11.00390625" style="10" customWidth="1"/>
    <col min="14" max="14" width="11.00390625" style="0" customWidth="1"/>
    <col min="15" max="15" width="11.00390625" style="10" customWidth="1"/>
    <col min="16" max="16" width="11.421875" style="0" customWidth="1"/>
    <col min="17" max="17" width="10.8515625" style="10" customWidth="1"/>
    <col min="18" max="18" width="10.421875" style="0" customWidth="1"/>
    <col min="19" max="19" width="11.00390625" style="10" customWidth="1"/>
    <col min="20" max="20" width="11.00390625" style="0" customWidth="1"/>
    <col min="21" max="21" width="10.421875" style="10" customWidth="1"/>
    <col min="22" max="22" width="10.57421875" style="0" customWidth="1"/>
    <col min="23" max="23" width="10.00390625" style="10" customWidth="1"/>
    <col min="24" max="24" width="9.7109375" style="0" bestFit="1" customWidth="1"/>
    <col min="25" max="25" width="10.8515625" style="10" customWidth="1"/>
    <col min="26" max="26" width="10.421875" style="0" customWidth="1"/>
    <col min="27" max="27" width="12.57421875" style="0" customWidth="1"/>
  </cols>
  <sheetData>
    <row r="1" ht="12.75">
      <c r="Z1" s="1"/>
    </row>
    <row r="2" ht="12.75">
      <c r="Z2" s="1"/>
    </row>
    <row r="3" ht="12.75">
      <c r="Z3" s="1"/>
    </row>
    <row r="4" spans="1:26" ht="12.75">
      <c r="A4" s="1"/>
      <c r="B4" s="1"/>
      <c r="C4" s="11"/>
      <c r="D4" s="1"/>
      <c r="E4" s="17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1"/>
      <c r="D5" s="2"/>
      <c r="E5" s="17"/>
      <c r="F5" s="1"/>
      <c r="G5" s="11"/>
      <c r="H5" s="1"/>
      <c r="I5" s="11"/>
      <c r="J5" s="1"/>
      <c r="K5" s="11"/>
      <c r="L5" s="1"/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1"/>
      <c r="D6" s="1"/>
      <c r="E6" s="17"/>
      <c r="F6" s="1"/>
      <c r="G6" s="11"/>
      <c r="H6" s="1"/>
      <c r="I6" s="11"/>
      <c r="J6" s="1"/>
      <c r="K6" s="11"/>
      <c r="L6" s="1"/>
      <c r="M6" s="11"/>
      <c r="N6" s="1"/>
      <c r="O6" s="11"/>
      <c r="P6" s="2"/>
      <c r="Q6" s="12"/>
      <c r="R6" s="1"/>
      <c r="S6" s="11"/>
      <c r="T6" s="2"/>
      <c r="U6" s="12"/>
      <c r="V6" s="2"/>
      <c r="W6" s="12"/>
      <c r="X6" s="2"/>
      <c r="Y6" s="12"/>
      <c r="Z6" s="1"/>
    </row>
    <row r="7" spans="1:26" ht="12.75">
      <c r="A7" s="1"/>
      <c r="B7" s="1"/>
      <c r="C7" s="11"/>
      <c r="D7" s="2"/>
      <c r="E7" s="18"/>
      <c r="F7" s="2"/>
      <c r="G7" s="11"/>
      <c r="H7" s="1"/>
      <c r="I7" s="11"/>
      <c r="J7" s="2"/>
      <c r="K7" s="11"/>
      <c r="L7" s="1"/>
      <c r="M7" s="11"/>
      <c r="N7" s="2"/>
      <c r="O7" s="12"/>
      <c r="P7" s="2"/>
      <c r="Q7" s="12"/>
      <c r="R7" s="1"/>
      <c r="S7" s="11"/>
      <c r="T7" s="2"/>
      <c r="U7" s="12"/>
      <c r="V7" s="2"/>
      <c r="W7" s="12"/>
      <c r="X7" s="2"/>
      <c r="Y7" s="12"/>
      <c r="Z7" s="2"/>
    </row>
    <row r="8" spans="1:26" ht="12.75">
      <c r="A8" s="1"/>
      <c r="B8" s="1"/>
      <c r="C8" s="11"/>
      <c r="D8" s="2"/>
      <c r="E8" s="18"/>
      <c r="F8" s="2"/>
      <c r="G8" s="13"/>
      <c r="H8" s="1"/>
      <c r="I8" s="13"/>
      <c r="J8" s="2"/>
      <c r="K8" s="13"/>
      <c r="L8" s="1"/>
      <c r="M8" s="13"/>
      <c r="N8" s="2"/>
      <c r="O8" s="13"/>
      <c r="P8" s="2"/>
      <c r="Q8" s="13"/>
      <c r="R8" s="1"/>
      <c r="S8" s="13"/>
      <c r="T8" s="2"/>
      <c r="U8" s="13"/>
      <c r="V8" s="2"/>
      <c r="W8" s="13"/>
      <c r="X8" s="2"/>
      <c r="Y8" s="13"/>
      <c r="Z8" s="2"/>
    </row>
    <row r="9" spans="1:26" ht="12.75">
      <c r="A9" s="1"/>
      <c r="B9" s="1"/>
      <c r="C9" s="11"/>
      <c r="D9" s="1"/>
      <c r="E9" s="17"/>
      <c r="F9" s="1"/>
      <c r="G9" s="11"/>
      <c r="H9" s="1"/>
      <c r="I9" s="11"/>
      <c r="J9" s="1"/>
      <c r="K9" s="11"/>
      <c r="L9" s="1"/>
      <c r="M9" s="11"/>
      <c r="N9" s="1"/>
      <c r="O9" s="11"/>
      <c r="P9" s="1"/>
      <c r="Q9" s="11"/>
      <c r="R9" s="1"/>
      <c r="S9" s="11"/>
      <c r="T9" s="1"/>
      <c r="U9" s="11"/>
      <c r="V9" s="1"/>
      <c r="W9" s="11"/>
      <c r="X9" s="1"/>
      <c r="Y9" s="11"/>
      <c r="Z9" s="1"/>
    </row>
    <row r="10" spans="1:27" ht="12.75">
      <c r="A10" s="1"/>
      <c r="B10" s="1"/>
      <c r="C10" s="1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.75">
      <c r="A11" s="1"/>
      <c r="B11" s="1"/>
      <c r="C11" s="1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>
      <c r="A12" s="1"/>
      <c r="B12" s="1"/>
      <c r="C12" s="1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>
      <c r="A13" s="1"/>
      <c r="B13" s="1"/>
      <c r="C13" s="11"/>
      <c r="D13" s="1"/>
      <c r="E13" s="17"/>
      <c r="F13" s="1"/>
      <c r="G13" s="11"/>
      <c r="H13" s="1"/>
      <c r="I13" s="11"/>
      <c r="J13" s="1"/>
      <c r="K13" s="11"/>
      <c r="L13" s="1"/>
      <c r="M13" s="11"/>
      <c r="N13" s="1"/>
      <c r="O13" s="11"/>
      <c r="P13" s="1"/>
      <c r="Q13" s="11"/>
      <c r="R13" s="1"/>
      <c r="S13" s="11"/>
      <c r="T13" s="1"/>
      <c r="U13" s="11"/>
      <c r="V13" s="1"/>
      <c r="W13" s="11"/>
      <c r="X13" s="1"/>
      <c r="Y13" s="11"/>
      <c r="Z13" s="1"/>
      <c r="AA13" s="1"/>
    </row>
    <row r="14" spans="1:26" ht="12.75">
      <c r="A14" s="1"/>
      <c r="B14" s="1"/>
      <c r="C14" s="11"/>
      <c r="D14" s="1"/>
      <c r="E14" s="17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/>
      <c r="B15" s="1"/>
      <c r="C15" s="11"/>
      <c r="D15" s="1"/>
      <c r="E15" s="17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6" ht="12.75">
      <c r="A16" s="1"/>
      <c r="B16" s="1"/>
      <c r="C16" s="11"/>
      <c r="D16" s="1"/>
      <c r="E16" s="17"/>
      <c r="F16" s="1"/>
      <c r="G16" s="11"/>
      <c r="H16" s="1"/>
      <c r="I16" s="11"/>
      <c r="J16" s="1"/>
      <c r="K16" s="11"/>
      <c r="L16" s="1"/>
      <c r="M16" s="11"/>
      <c r="N16" s="1"/>
      <c r="O16" s="11"/>
      <c r="P16" s="1"/>
      <c r="Q16" s="11"/>
      <c r="R16" s="1"/>
      <c r="S16" s="11"/>
      <c r="T16" s="1"/>
      <c r="U16" s="11"/>
      <c r="V16" s="1"/>
      <c r="W16" s="11"/>
      <c r="X16" s="1"/>
      <c r="Y16" s="11"/>
      <c r="Z16" s="1"/>
    </row>
    <row r="17" spans="1:26" ht="12.75">
      <c r="A17" s="1"/>
      <c r="B17" s="1"/>
      <c r="C17" s="11"/>
      <c r="D17" s="1"/>
      <c r="E17" s="17"/>
      <c r="F17" s="1"/>
      <c r="G17" s="11"/>
      <c r="H17" s="1"/>
      <c r="I17" s="11"/>
      <c r="J17" s="1"/>
      <c r="K17" s="11"/>
      <c r="L17" s="1"/>
      <c r="M17" s="11"/>
      <c r="N17" s="1"/>
      <c r="O17" s="11"/>
      <c r="P17" s="1"/>
      <c r="Q17" s="11"/>
      <c r="R17" s="1"/>
      <c r="S17" s="11"/>
      <c r="T17" s="1"/>
      <c r="U17" s="11"/>
      <c r="V17" s="1"/>
      <c r="W17" s="11"/>
      <c r="X17" s="1"/>
      <c r="Y17" s="11"/>
      <c r="Z17" s="1"/>
    </row>
    <row r="18" spans="1:26" ht="12.75">
      <c r="A18" s="1"/>
      <c r="B18" s="1"/>
      <c r="C18" s="11"/>
      <c r="D18" s="1"/>
      <c r="E18" s="17"/>
      <c r="F18" s="1"/>
      <c r="G18" s="11"/>
      <c r="H18" s="1"/>
      <c r="I18" s="11"/>
      <c r="J18" s="1"/>
      <c r="K18" s="11"/>
      <c r="L18" s="1"/>
      <c r="M18" s="11"/>
      <c r="N18" s="1"/>
      <c r="O18" s="11"/>
      <c r="P18" s="1"/>
      <c r="Q18" s="11"/>
      <c r="R18" s="1"/>
      <c r="S18" s="11"/>
      <c r="T18" s="1"/>
      <c r="U18" s="11"/>
      <c r="V18" s="1"/>
      <c r="W18" s="11"/>
      <c r="X18" s="1"/>
      <c r="Y18" s="11"/>
      <c r="Z18" s="1"/>
    </row>
    <row r="19" spans="1:26" ht="12.75">
      <c r="A19" s="1"/>
      <c r="B19" s="1"/>
      <c r="C19" s="11"/>
      <c r="D19" s="1"/>
      <c r="E19" s="17"/>
      <c r="F19" s="1"/>
      <c r="G19" s="11"/>
      <c r="H19" s="1"/>
      <c r="I19" s="11"/>
      <c r="J19" s="1"/>
      <c r="K19" s="11"/>
      <c r="L19" s="1"/>
      <c r="M19" s="11"/>
      <c r="N19" s="1"/>
      <c r="O19" s="11"/>
      <c r="P19" s="1"/>
      <c r="Q19" s="11"/>
      <c r="R19" s="1"/>
      <c r="S19" s="11"/>
      <c r="T19" s="1"/>
      <c r="U19" s="11"/>
      <c r="V19" s="1"/>
      <c r="W19" s="11"/>
      <c r="X19" s="1"/>
      <c r="Y19" s="11"/>
      <c r="Z19" s="1"/>
    </row>
    <row r="20" spans="1:26" ht="12.75">
      <c r="A20" s="1"/>
      <c r="B20" s="1"/>
      <c r="C20" s="11"/>
      <c r="D20" s="1"/>
      <c r="E20" s="17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/>
      <c r="B21" s="1"/>
      <c r="C21" s="11"/>
      <c r="D21" s="1"/>
      <c r="E21" s="17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6" ht="12.75">
      <c r="A22" s="1"/>
      <c r="B22" s="1"/>
      <c r="C22" s="11"/>
      <c r="D22" s="1"/>
      <c r="E22" s="17"/>
      <c r="F22" s="1"/>
      <c r="G22" s="11"/>
      <c r="H22" s="1"/>
      <c r="I22" s="11"/>
      <c r="J22" s="1"/>
      <c r="K22" s="11"/>
      <c r="L22" s="1"/>
      <c r="M22" s="11"/>
      <c r="N22" s="1"/>
      <c r="O22" s="11"/>
      <c r="P22" s="1"/>
      <c r="Q22" s="11"/>
      <c r="R22" s="1"/>
      <c r="S22" s="11"/>
      <c r="T22" s="1"/>
      <c r="U22" s="11"/>
      <c r="V22" s="1"/>
      <c r="W22" s="11"/>
      <c r="X22" s="1"/>
      <c r="Y22" s="11"/>
      <c r="Z22" s="1"/>
    </row>
    <row r="23" spans="1:26" ht="12.75">
      <c r="A23" s="1"/>
      <c r="B23" s="1"/>
      <c r="C23" s="11"/>
      <c r="D23" s="1"/>
      <c r="E23" s="17"/>
      <c r="F23" s="1"/>
      <c r="G23" s="11"/>
      <c r="H23" s="1"/>
      <c r="I23" s="11"/>
      <c r="J23" s="1"/>
      <c r="K23" s="11"/>
      <c r="L23" s="1"/>
      <c r="M23" s="11"/>
      <c r="N23" s="1"/>
      <c r="O23" s="11"/>
      <c r="P23" s="1"/>
      <c r="Q23" s="11"/>
      <c r="R23" s="1"/>
      <c r="S23" s="11"/>
      <c r="T23" s="1"/>
      <c r="U23" s="11"/>
      <c r="V23" s="1"/>
      <c r="W23" s="11"/>
      <c r="X23" s="1"/>
      <c r="Y23" s="11"/>
      <c r="Z23" s="1"/>
    </row>
    <row r="24" spans="1:26" ht="12.75">
      <c r="A24" s="1"/>
      <c r="B24" s="1"/>
      <c r="C24" s="11"/>
      <c r="D24" s="1"/>
      <c r="E24" s="17"/>
      <c r="F24" s="1"/>
      <c r="G24" s="11"/>
      <c r="H24" s="1"/>
      <c r="I24" s="11"/>
      <c r="J24" s="1"/>
      <c r="K24" s="11"/>
      <c r="L24" s="1"/>
      <c r="M24" s="11"/>
      <c r="N24" s="1"/>
      <c r="O24" s="11"/>
      <c r="P24" s="1"/>
      <c r="Q24" s="11"/>
      <c r="R24" s="1"/>
      <c r="S24" s="11"/>
      <c r="T24" s="1"/>
      <c r="U24" s="11"/>
      <c r="V24" s="1"/>
      <c r="W24" s="11"/>
      <c r="X24" s="1"/>
      <c r="Y24" s="11"/>
      <c r="Z24" s="1"/>
    </row>
    <row r="25" spans="1:26" ht="12.75">
      <c r="A25" s="1"/>
      <c r="B25" s="1"/>
      <c r="C25" s="11"/>
      <c r="D25" s="1"/>
      <c r="E25" s="17"/>
      <c r="F25" s="1"/>
      <c r="G25" s="11"/>
      <c r="H25" s="1"/>
      <c r="I25" s="11"/>
      <c r="J25" s="1"/>
      <c r="K25" s="11"/>
      <c r="L25" s="1"/>
      <c r="M25" s="11"/>
      <c r="N25" s="1"/>
      <c r="O25" s="11"/>
      <c r="P25" s="1"/>
      <c r="Q25" s="11"/>
      <c r="R25" s="1"/>
      <c r="S25" s="11"/>
      <c r="T25" s="1"/>
      <c r="U25" s="11"/>
      <c r="V25" s="1"/>
      <c r="W25" s="11"/>
      <c r="X25" s="1"/>
      <c r="Y25" s="11"/>
      <c r="Z25" s="1"/>
    </row>
    <row r="26" spans="1:26" ht="12.75">
      <c r="A26" s="1"/>
      <c r="B26" s="1"/>
      <c r="C26" s="11"/>
      <c r="D26" s="1"/>
      <c r="E26" s="17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/>
      <c r="B27" s="1"/>
      <c r="C27" s="11"/>
      <c r="D27" s="1"/>
      <c r="E27" s="17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6" ht="12.75">
      <c r="A28" s="1"/>
      <c r="B28" s="1"/>
      <c r="C28" s="11"/>
      <c r="D28" s="1"/>
      <c r="E28" s="17"/>
      <c r="F28" s="1"/>
      <c r="G28" s="11"/>
      <c r="H28" s="1"/>
      <c r="I28" s="11"/>
      <c r="J28" s="1"/>
      <c r="K28" s="11"/>
      <c r="L28" s="1"/>
      <c r="M28" s="15"/>
      <c r="N28" s="1"/>
      <c r="O28" s="11"/>
      <c r="P28" s="1"/>
      <c r="Q28" s="11"/>
      <c r="R28" s="1"/>
      <c r="S28" s="11"/>
      <c r="T28" s="1"/>
      <c r="U28" s="11"/>
      <c r="V28" s="1"/>
      <c r="W28" s="11"/>
      <c r="X28" s="1"/>
      <c r="Y28" s="11"/>
      <c r="Z28" s="1"/>
    </row>
    <row r="29" spans="1:26" ht="12.75">
      <c r="A29" s="1"/>
      <c r="B29" s="1"/>
      <c r="C29" s="11"/>
      <c r="D29" s="1"/>
      <c r="E29" s="17"/>
      <c r="F29" s="1"/>
      <c r="G29" s="11"/>
      <c r="H29" s="1"/>
      <c r="I29" s="11"/>
      <c r="J29" s="1"/>
      <c r="K29" s="11"/>
      <c r="L29" s="1"/>
      <c r="M29" s="15"/>
      <c r="N29" s="1"/>
      <c r="O29" s="11"/>
      <c r="P29" s="1"/>
      <c r="Q29" s="11"/>
      <c r="R29" s="1"/>
      <c r="S29" s="11"/>
      <c r="T29" s="1"/>
      <c r="U29" s="11"/>
      <c r="V29" s="1"/>
      <c r="W29" s="11"/>
      <c r="X29" s="1"/>
      <c r="Y29" s="11"/>
      <c r="Z29" s="1"/>
    </row>
    <row r="30" spans="1:26" ht="12.75">
      <c r="A30" s="1"/>
      <c r="B30" s="1"/>
      <c r="C30" s="11"/>
      <c r="D30" s="1"/>
      <c r="E30" s="17"/>
      <c r="F30" s="1"/>
      <c r="G30" s="11"/>
      <c r="H30" s="1"/>
      <c r="I30" s="11"/>
      <c r="J30" s="1"/>
      <c r="K30" s="11"/>
      <c r="L30" s="1"/>
      <c r="M30" s="15"/>
      <c r="N30" s="1"/>
      <c r="O30" s="11"/>
      <c r="P30" s="1"/>
      <c r="Q30" s="11"/>
      <c r="R30" s="1"/>
      <c r="S30" s="11"/>
      <c r="T30" s="1"/>
      <c r="U30" s="11"/>
      <c r="V30" s="1"/>
      <c r="W30" s="11"/>
      <c r="X30" s="1"/>
      <c r="Y30" s="11"/>
      <c r="Z30" s="1"/>
    </row>
    <row r="31" spans="1:26" ht="12.75">
      <c r="A31" s="1"/>
      <c r="B31" s="1"/>
      <c r="C31" s="11"/>
      <c r="D31" s="1"/>
      <c r="E31" s="17"/>
      <c r="F31" s="1"/>
      <c r="G31" s="11"/>
      <c r="H31" s="1"/>
      <c r="I31" s="11"/>
      <c r="J31" s="1"/>
      <c r="K31" s="11"/>
      <c r="L31" s="1"/>
      <c r="M31" s="15"/>
      <c r="N31" s="1"/>
      <c r="O31" s="11"/>
      <c r="P31" s="1"/>
      <c r="Q31" s="11"/>
      <c r="R31" s="1"/>
      <c r="S31" s="11"/>
      <c r="T31" s="1"/>
      <c r="U31" s="11"/>
      <c r="V31" s="1"/>
      <c r="W31" s="11"/>
      <c r="X31" s="1"/>
      <c r="Y31" s="11"/>
      <c r="Z31" s="1"/>
    </row>
    <row r="32" spans="1:26" ht="12.75">
      <c r="A32" s="1"/>
      <c r="B32" s="1"/>
      <c r="C32" s="11"/>
      <c r="D32" s="1"/>
      <c r="E32" s="17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/>
      <c r="B33" s="1"/>
      <c r="C33" s="11"/>
      <c r="D33" s="1"/>
      <c r="E33" s="17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6" ht="12.75">
      <c r="A34" s="1"/>
      <c r="B34" s="1"/>
      <c r="C34" s="11"/>
      <c r="D34" s="1"/>
      <c r="E34" s="17"/>
      <c r="F34" s="1"/>
      <c r="G34" s="11"/>
      <c r="H34" s="1"/>
      <c r="I34" s="11"/>
      <c r="J34" s="1"/>
      <c r="K34" s="11"/>
      <c r="L34" s="1"/>
      <c r="M34" s="11"/>
      <c r="N34" s="1"/>
      <c r="O34" s="11"/>
      <c r="P34" s="1"/>
      <c r="Q34" s="11"/>
      <c r="R34" s="1"/>
      <c r="S34" s="11"/>
      <c r="T34" s="1"/>
      <c r="U34" s="11"/>
      <c r="V34" s="1"/>
      <c r="W34" s="11"/>
      <c r="X34" s="1"/>
      <c r="Y34" s="11"/>
      <c r="Z34" s="1"/>
    </row>
    <row r="35" spans="1:26" ht="12.75">
      <c r="A35" s="1"/>
      <c r="B35" s="1"/>
      <c r="C35" s="11"/>
      <c r="D35" s="1"/>
      <c r="E35" s="17"/>
      <c r="F35" s="1"/>
      <c r="G35" s="11"/>
      <c r="H35" s="1"/>
      <c r="I35" s="11"/>
      <c r="J35" s="1"/>
      <c r="K35" s="11"/>
      <c r="L35" s="1"/>
      <c r="M35" s="11"/>
      <c r="N35" s="1"/>
      <c r="O35" s="11"/>
      <c r="P35" s="1"/>
      <c r="Q35" s="11"/>
      <c r="R35" s="1"/>
      <c r="S35" s="11"/>
      <c r="T35" s="1"/>
      <c r="U35" s="11"/>
      <c r="V35" s="1"/>
      <c r="W35" s="11"/>
      <c r="X35" s="1"/>
      <c r="Y35" s="11"/>
      <c r="Z35" s="1"/>
    </row>
    <row r="36" spans="1:26" ht="12.75">
      <c r="A36" s="1"/>
      <c r="B36" s="1"/>
      <c r="C36" s="11"/>
      <c r="D36" s="1"/>
      <c r="E36" s="17"/>
      <c r="F36" s="1"/>
      <c r="G36" s="11"/>
      <c r="H36" s="1"/>
      <c r="I36" s="11"/>
      <c r="J36" s="1"/>
      <c r="K36" s="11"/>
      <c r="L36" s="1"/>
      <c r="M36" s="11"/>
      <c r="N36" s="1"/>
      <c r="O36" s="11"/>
      <c r="P36" s="1"/>
      <c r="Q36" s="11"/>
      <c r="R36" s="1"/>
      <c r="S36" s="11"/>
      <c r="T36" s="1"/>
      <c r="U36" s="11"/>
      <c r="V36" s="1"/>
      <c r="W36" s="11"/>
      <c r="X36" s="1"/>
      <c r="Y36" s="11"/>
      <c r="Z36" s="1"/>
    </row>
    <row r="37" spans="1:26" ht="12.75">
      <c r="A37" s="1"/>
      <c r="B37" s="1"/>
      <c r="C37" s="11"/>
      <c r="D37" s="1"/>
      <c r="E37" s="17"/>
      <c r="F37" s="1"/>
      <c r="G37" s="11"/>
      <c r="H37" s="1"/>
      <c r="I37" s="11"/>
      <c r="J37" s="1"/>
      <c r="K37" s="11"/>
      <c r="L37" s="1"/>
      <c r="M37" s="11"/>
      <c r="N37" s="1"/>
      <c r="O37" s="11"/>
      <c r="P37" s="1"/>
      <c r="Q37" s="11"/>
      <c r="R37" s="1"/>
      <c r="S37" s="11"/>
      <c r="T37" s="1"/>
      <c r="U37" s="11"/>
      <c r="V37" s="1"/>
      <c r="W37" s="11"/>
      <c r="X37" s="1"/>
      <c r="Y37" s="11"/>
      <c r="Z37" s="1"/>
    </row>
    <row r="38" spans="1:26" ht="12.75">
      <c r="A38" s="1"/>
      <c r="B38" s="1"/>
      <c r="C38" s="11"/>
      <c r="D38" s="1"/>
      <c r="E38" s="17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"/>
      <c r="B39" s="1"/>
      <c r="C39" s="11"/>
      <c r="D39" s="1"/>
      <c r="E39" s="17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6" ht="12.75">
      <c r="A40" s="1"/>
      <c r="B40" s="1"/>
      <c r="C40" s="11"/>
      <c r="D40" s="1"/>
      <c r="E40" s="17"/>
      <c r="F40" s="1"/>
      <c r="G40" s="11"/>
      <c r="H40" s="1"/>
      <c r="I40" s="11"/>
      <c r="J40" s="1"/>
      <c r="K40" s="11"/>
      <c r="L40" s="1"/>
      <c r="M40" s="11"/>
      <c r="N40" s="1"/>
      <c r="O40" s="11"/>
      <c r="P40" s="1"/>
      <c r="Q40" s="11"/>
      <c r="R40" s="1"/>
      <c r="S40" s="11"/>
      <c r="T40" s="1"/>
      <c r="U40" s="11"/>
      <c r="V40" s="1"/>
      <c r="W40" s="11"/>
      <c r="X40" s="1"/>
      <c r="Y40" s="11"/>
      <c r="Z40" s="1"/>
    </row>
    <row r="41" spans="1:26" ht="12.75">
      <c r="A41" s="1"/>
      <c r="B41" s="1"/>
      <c r="C41" s="11"/>
      <c r="D41" s="1"/>
      <c r="E41" s="17"/>
      <c r="F41" s="1"/>
      <c r="G41" s="11"/>
      <c r="H41" s="1"/>
      <c r="I41" s="11"/>
      <c r="J41" s="1"/>
      <c r="K41" s="11"/>
      <c r="L41" s="1"/>
      <c r="M41" s="11"/>
      <c r="N41" s="1"/>
      <c r="O41" s="11"/>
      <c r="P41" s="1"/>
      <c r="Q41" s="11"/>
      <c r="R41" s="1"/>
      <c r="S41" s="11"/>
      <c r="T41" s="1"/>
      <c r="U41" s="11"/>
      <c r="V41" s="1"/>
      <c r="W41" s="11"/>
      <c r="X41" s="1"/>
      <c r="Y41" s="11"/>
      <c r="Z41" s="1"/>
    </row>
    <row r="42" spans="1:26" ht="12.75">
      <c r="A42" s="1"/>
      <c r="B42" s="1"/>
      <c r="C42" s="11"/>
      <c r="D42" s="1"/>
      <c r="E42" s="17"/>
      <c r="F42" s="1"/>
      <c r="G42" s="11"/>
      <c r="H42" s="1"/>
      <c r="I42" s="11"/>
      <c r="J42" s="1"/>
      <c r="K42" s="11"/>
      <c r="L42" s="1"/>
      <c r="M42" s="11"/>
      <c r="N42" s="1"/>
      <c r="O42" s="11"/>
      <c r="P42" s="1"/>
      <c r="Q42" s="11"/>
      <c r="R42" s="1"/>
      <c r="S42" s="11"/>
      <c r="T42" s="1"/>
      <c r="U42" s="11"/>
      <c r="V42" s="1"/>
      <c r="W42" s="11"/>
      <c r="X42" s="1"/>
      <c r="Y42" s="11"/>
      <c r="Z42" s="1"/>
    </row>
    <row r="43" spans="1:26" ht="12.75">
      <c r="A43" s="1"/>
      <c r="B43" s="1"/>
      <c r="C43" s="11"/>
      <c r="D43" s="1"/>
      <c r="E43" s="17"/>
      <c r="F43" s="1"/>
      <c r="G43" s="11"/>
      <c r="H43" s="1"/>
      <c r="I43" s="11"/>
      <c r="J43" s="1"/>
      <c r="K43" s="11"/>
      <c r="L43" s="1"/>
      <c r="M43" s="11"/>
      <c r="N43" s="1"/>
      <c r="O43" s="11"/>
      <c r="P43" s="1"/>
      <c r="Q43" s="11"/>
      <c r="R43" s="1"/>
      <c r="S43" s="11"/>
      <c r="T43" s="1"/>
      <c r="U43" s="11"/>
      <c r="V43" s="1"/>
      <c r="W43" s="11"/>
      <c r="X43" s="1"/>
      <c r="Y43" s="11"/>
      <c r="Z43" s="1"/>
    </row>
    <row r="44" spans="1:26" ht="12.75">
      <c r="A44" s="1"/>
      <c r="B44" s="1"/>
      <c r="C44" s="11"/>
      <c r="D44" s="1"/>
      <c r="E44" s="17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1"/>
      <c r="U44" s="11"/>
      <c r="V44" s="1"/>
      <c r="W44" s="11"/>
      <c r="X44" s="1"/>
      <c r="Y44" s="11"/>
      <c r="Z44" s="1"/>
    </row>
    <row r="45" spans="1:26" ht="12.75">
      <c r="A45" s="1"/>
      <c r="B45" s="1"/>
      <c r="C45" s="11"/>
      <c r="D45" s="1"/>
      <c r="E45" s="17"/>
      <c r="F45" s="1"/>
      <c r="G45" s="11"/>
      <c r="H45" s="1"/>
      <c r="I45" s="11"/>
      <c r="J45" s="1"/>
      <c r="K45" s="11"/>
      <c r="L45" s="1"/>
      <c r="M45" s="11"/>
      <c r="N45" s="1"/>
      <c r="O45" s="11"/>
      <c r="P45" s="1"/>
      <c r="Q45" s="11"/>
      <c r="R45" s="1"/>
      <c r="S45" s="11"/>
      <c r="T45" s="1"/>
      <c r="U45" s="11"/>
      <c r="V45" s="1"/>
      <c r="W45" s="11"/>
      <c r="X45" s="1"/>
      <c r="Y45" s="11"/>
      <c r="Z45" s="1"/>
    </row>
    <row r="46" ht="12.75">
      <c r="Z46" s="1"/>
    </row>
    <row r="47" ht="12.75">
      <c r="Z47" s="1"/>
    </row>
    <row r="48" ht="12.75">
      <c r="Z48" s="1"/>
    </row>
    <row r="49" spans="1:26" ht="12.75">
      <c r="A49" s="1"/>
      <c r="B49" s="1"/>
      <c r="C49" s="11"/>
      <c r="D49" s="1"/>
      <c r="E49" s="17"/>
      <c r="F49" s="1"/>
      <c r="G49" s="11"/>
      <c r="H49" s="1"/>
      <c r="I49" s="11"/>
      <c r="J49" s="1"/>
      <c r="K49" s="11"/>
      <c r="L49" s="1"/>
      <c r="M49" s="11"/>
      <c r="N49" s="1"/>
      <c r="O49" s="11"/>
      <c r="P49" s="1"/>
      <c r="Q49" s="11"/>
      <c r="R49" s="1"/>
      <c r="S49" s="11"/>
      <c r="T49" s="1"/>
      <c r="U49" s="11"/>
      <c r="V49" s="1"/>
      <c r="W49" s="11"/>
      <c r="X49" s="1"/>
      <c r="Y49" s="11"/>
      <c r="Z49" s="1"/>
    </row>
    <row r="50" spans="1:26" ht="12.75">
      <c r="A50" s="1"/>
      <c r="B50" s="1"/>
      <c r="C50" s="11"/>
      <c r="D50" s="2"/>
      <c r="E50" s="17"/>
      <c r="F50" s="1"/>
      <c r="G50" s="11"/>
      <c r="H50" s="1"/>
      <c r="I50" s="11"/>
      <c r="J50" s="1"/>
      <c r="K50" s="11"/>
      <c r="L50" s="1"/>
      <c r="M50" s="11"/>
      <c r="N50" s="1"/>
      <c r="O50" s="11"/>
      <c r="P50" s="1"/>
      <c r="Q50" s="11"/>
      <c r="R50" s="1"/>
      <c r="S50" s="11"/>
      <c r="T50" s="1"/>
      <c r="U50" s="11"/>
      <c r="V50" s="1"/>
      <c r="W50" s="11"/>
      <c r="X50" s="1"/>
      <c r="Y50" s="11"/>
      <c r="Z50" s="1"/>
    </row>
    <row r="51" spans="1:26" ht="12.75">
      <c r="A51" s="1"/>
      <c r="B51" s="1"/>
      <c r="C51" s="11"/>
      <c r="D51" s="1"/>
      <c r="E51" s="17"/>
      <c r="F51" s="1"/>
      <c r="G51" s="11"/>
      <c r="H51" s="1"/>
      <c r="I51" s="11"/>
      <c r="J51" s="1"/>
      <c r="K51" s="11"/>
      <c r="L51" s="1"/>
      <c r="M51" s="11"/>
      <c r="N51" s="1"/>
      <c r="O51" s="11"/>
      <c r="P51" s="2"/>
      <c r="Q51" s="12"/>
      <c r="R51" s="1"/>
      <c r="S51" s="11"/>
      <c r="T51" s="2"/>
      <c r="U51" s="12"/>
      <c r="V51" s="2"/>
      <c r="W51" s="12"/>
      <c r="X51" s="2"/>
      <c r="Y51" s="12"/>
      <c r="Z51" s="1"/>
    </row>
    <row r="52" spans="1:26" ht="12.75">
      <c r="A52" s="1"/>
      <c r="B52" s="1"/>
      <c r="C52" s="11"/>
      <c r="D52" s="2"/>
      <c r="E52" s="18"/>
      <c r="F52" s="2"/>
      <c r="G52" s="11"/>
      <c r="H52" s="1"/>
      <c r="I52" s="11"/>
      <c r="J52" s="2"/>
      <c r="K52" s="11"/>
      <c r="L52" s="1"/>
      <c r="M52" s="11"/>
      <c r="N52" s="2"/>
      <c r="O52" s="12"/>
      <c r="P52" s="2"/>
      <c r="Q52" s="12"/>
      <c r="R52" s="1"/>
      <c r="S52" s="11"/>
      <c r="T52" s="2"/>
      <c r="U52" s="12"/>
      <c r="V52" s="2"/>
      <c r="W52" s="12"/>
      <c r="X52" s="2"/>
      <c r="Y52" s="12"/>
      <c r="Z52" s="2"/>
    </row>
    <row r="53" spans="1:26" ht="12.75">
      <c r="A53" s="1"/>
      <c r="B53" s="1"/>
      <c r="C53" s="11"/>
      <c r="D53" s="1"/>
      <c r="E53" s="17"/>
      <c r="F53" s="1"/>
      <c r="G53" s="11"/>
      <c r="H53" s="1"/>
      <c r="I53" s="11"/>
      <c r="J53" s="1"/>
      <c r="K53" s="11"/>
      <c r="L53" s="1"/>
      <c r="M53" s="11"/>
      <c r="N53" s="1"/>
      <c r="O53" s="11"/>
      <c r="P53" s="1"/>
      <c r="Q53" s="11"/>
      <c r="R53" s="1"/>
      <c r="S53" s="11"/>
      <c r="T53" s="1"/>
      <c r="U53" s="11"/>
      <c r="V53" s="1"/>
      <c r="W53" s="11"/>
      <c r="X53" s="1"/>
      <c r="Y53" s="11"/>
      <c r="Z53" s="1"/>
    </row>
    <row r="54" spans="1:26" ht="12.75">
      <c r="A54" s="1"/>
      <c r="B54" s="1"/>
      <c r="C54" s="11"/>
      <c r="D54" s="1"/>
      <c r="E54" s="17"/>
      <c r="F54" s="1"/>
      <c r="G54" s="11"/>
      <c r="H54" s="1"/>
      <c r="I54" s="11"/>
      <c r="J54" s="1"/>
      <c r="K54" s="11"/>
      <c r="L54" s="1"/>
      <c r="M54" s="11"/>
      <c r="N54" s="1"/>
      <c r="O54" s="11"/>
      <c r="P54" s="1"/>
      <c r="Q54" s="11"/>
      <c r="R54" s="1"/>
      <c r="S54" s="11"/>
      <c r="T54" s="1"/>
      <c r="U54" s="11"/>
      <c r="V54" s="1"/>
      <c r="W54" s="11"/>
      <c r="X54" s="1"/>
      <c r="Y54" s="11"/>
      <c r="Z54" s="1"/>
    </row>
    <row r="55" spans="1:26" ht="12.75">
      <c r="A55" s="1"/>
      <c r="B55" s="1"/>
      <c r="C55" s="11"/>
      <c r="D55" s="1"/>
      <c r="E55" s="17"/>
      <c r="F55" s="1"/>
      <c r="G55" s="15"/>
      <c r="H55" s="1"/>
      <c r="I55" s="11"/>
      <c r="J55" s="1"/>
      <c r="K55" s="15"/>
      <c r="L55" s="1"/>
      <c r="M55" s="11"/>
      <c r="N55" s="1"/>
      <c r="O55" s="11"/>
      <c r="P55" s="1"/>
      <c r="Q55" s="11"/>
      <c r="R55" s="1"/>
      <c r="S55" s="11"/>
      <c r="T55" s="1"/>
      <c r="U55" s="11"/>
      <c r="V55" s="1"/>
      <c r="W55" s="11"/>
      <c r="X55" s="1"/>
      <c r="Y55" s="11"/>
      <c r="Z55" s="1"/>
    </row>
    <row r="56" spans="1:26" ht="12.75">
      <c r="A56" s="1"/>
      <c r="B56" s="1"/>
      <c r="C56" s="11"/>
      <c r="D56" s="1"/>
      <c r="E56" s="17"/>
      <c r="F56" s="1"/>
      <c r="G56" s="15"/>
      <c r="H56" s="1"/>
      <c r="I56" s="11"/>
      <c r="J56" s="1"/>
      <c r="K56" s="15"/>
      <c r="L56" s="1"/>
      <c r="M56" s="11"/>
      <c r="N56" s="1"/>
      <c r="O56" s="11"/>
      <c r="P56" s="1"/>
      <c r="Q56" s="11"/>
      <c r="R56" s="1"/>
      <c r="S56" s="11"/>
      <c r="T56" s="1"/>
      <c r="U56" s="11"/>
      <c r="V56" s="1"/>
      <c r="W56" s="11"/>
      <c r="X56" s="1"/>
      <c r="Y56" s="11"/>
      <c r="Z56" s="1"/>
    </row>
    <row r="57" spans="1:26" ht="12.75">
      <c r="A57" s="1"/>
      <c r="B57" s="1"/>
      <c r="C57" s="11"/>
      <c r="D57" s="1"/>
      <c r="E57" s="17"/>
      <c r="F57" s="1"/>
      <c r="G57" s="15"/>
      <c r="H57" s="1"/>
      <c r="I57" s="11"/>
      <c r="J57" s="1"/>
      <c r="K57" s="15"/>
      <c r="L57" s="1"/>
      <c r="M57" s="11"/>
      <c r="N57" s="1"/>
      <c r="O57" s="11"/>
      <c r="P57" s="1"/>
      <c r="Q57" s="11"/>
      <c r="R57" s="1"/>
      <c r="S57" s="11"/>
      <c r="T57" s="1"/>
      <c r="U57" s="11"/>
      <c r="V57" s="1"/>
      <c r="W57" s="11"/>
      <c r="X57" s="1"/>
      <c r="Y57" s="11"/>
      <c r="Z57" s="1"/>
    </row>
    <row r="58" spans="1:26" ht="12.75">
      <c r="A58" s="1"/>
      <c r="B58" s="1"/>
      <c r="C58" s="11"/>
      <c r="D58" s="1"/>
      <c r="E58" s="17"/>
      <c r="F58" s="1"/>
      <c r="G58" s="15"/>
      <c r="H58" s="1"/>
      <c r="I58" s="11"/>
      <c r="J58" s="1"/>
      <c r="K58" s="15"/>
      <c r="L58" s="1"/>
      <c r="M58" s="11"/>
      <c r="N58" s="1"/>
      <c r="O58" s="11"/>
      <c r="P58" s="1"/>
      <c r="Q58" s="11"/>
      <c r="R58" s="1"/>
      <c r="S58" s="11"/>
      <c r="T58" s="1"/>
      <c r="U58" s="11"/>
      <c r="V58" s="1"/>
      <c r="W58" s="11"/>
      <c r="X58" s="1"/>
      <c r="Y58" s="11"/>
      <c r="Z58" s="1"/>
    </row>
    <row r="59" spans="1:26" ht="12.75">
      <c r="A59" s="1"/>
      <c r="B59" s="1"/>
      <c r="C59" s="11"/>
      <c r="D59" s="1"/>
      <c r="E59" s="17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1"/>
      <c r="B60" s="1"/>
      <c r="C60" s="11"/>
      <c r="D60" s="1"/>
      <c r="E60" s="17"/>
      <c r="F60" s="1"/>
      <c r="G60" s="11"/>
      <c r="H60" s="1"/>
      <c r="I60" s="11"/>
      <c r="J60" s="1"/>
      <c r="K60" s="11"/>
      <c r="L60" s="1"/>
      <c r="M60" s="11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6" ht="12.75">
      <c r="A61" s="1"/>
      <c r="B61" s="1"/>
      <c r="C61" s="11"/>
      <c r="D61" s="1"/>
      <c r="E61" s="17"/>
      <c r="F61" s="1"/>
      <c r="G61" s="15"/>
      <c r="H61" s="1"/>
      <c r="I61" s="11"/>
      <c r="J61" s="1"/>
      <c r="K61" s="11"/>
      <c r="L61" s="1"/>
      <c r="M61" s="15"/>
      <c r="N61" s="1"/>
      <c r="O61" s="11"/>
      <c r="P61" s="1"/>
      <c r="Q61" s="11"/>
      <c r="R61" s="1"/>
      <c r="S61" s="11"/>
      <c r="T61" s="1"/>
      <c r="U61" s="11"/>
      <c r="V61" s="1"/>
      <c r="W61" s="11"/>
      <c r="X61" s="1"/>
      <c r="Y61" s="11"/>
      <c r="Z61" s="1"/>
    </row>
    <row r="62" spans="1:26" ht="12.75">
      <c r="A62" s="1"/>
      <c r="B62" s="1"/>
      <c r="C62" s="11"/>
      <c r="D62" s="1"/>
      <c r="E62" s="17"/>
      <c r="F62" s="1"/>
      <c r="G62" s="15"/>
      <c r="H62" s="1"/>
      <c r="I62" s="11"/>
      <c r="J62" s="1"/>
      <c r="K62" s="11"/>
      <c r="L62" s="1"/>
      <c r="M62" s="15"/>
      <c r="N62" s="1"/>
      <c r="O62" s="11"/>
      <c r="P62" s="1"/>
      <c r="Q62" s="11"/>
      <c r="R62" s="1"/>
      <c r="S62" s="11"/>
      <c r="T62" s="1"/>
      <c r="U62" s="11"/>
      <c r="V62" s="1"/>
      <c r="W62" s="11"/>
      <c r="X62" s="1"/>
      <c r="Y62" s="11"/>
      <c r="Z62" s="1"/>
    </row>
    <row r="63" spans="1:26" ht="12.75">
      <c r="A63" s="1"/>
      <c r="B63" s="1"/>
      <c r="C63" s="11"/>
      <c r="D63" s="1"/>
      <c r="E63" s="17"/>
      <c r="F63" s="1"/>
      <c r="G63" s="15"/>
      <c r="H63" s="1"/>
      <c r="I63" s="11"/>
      <c r="J63" s="1"/>
      <c r="K63" s="11"/>
      <c r="L63" s="1"/>
      <c r="M63" s="15"/>
      <c r="N63" s="1"/>
      <c r="O63" s="11"/>
      <c r="P63" s="1"/>
      <c r="Q63" s="11"/>
      <c r="R63" s="1"/>
      <c r="S63" s="11"/>
      <c r="T63" s="1"/>
      <c r="U63" s="11"/>
      <c r="V63" s="1"/>
      <c r="W63" s="11"/>
      <c r="X63" s="1"/>
      <c r="Y63" s="11"/>
      <c r="Z63" s="1"/>
    </row>
    <row r="64" spans="1:26" ht="12.75">
      <c r="A64" s="1"/>
      <c r="B64" s="1"/>
      <c r="C64" s="11"/>
      <c r="D64" s="1"/>
      <c r="E64" s="17"/>
      <c r="F64" s="1"/>
      <c r="G64" s="15"/>
      <c r="H64" s="1"/>
      <c r="I64" s="11"/>
      <c r="J64" s="1"/>
      <c r="K64" s="11"/>
      <c r="L64" s="1"/>
      <c r="M64" s="15"/>
      <c r="N64" s="1"/>
      <c r="O64" s="11"/>
      <c r="P64" s="1"/>
      <c r="Q64" s="11"/>
      <c r="R64" s="1"/>
      <c r="S64" s="11"/>
      <c r="T64" s="1"/>
      <c r="U64" s="11"/>
      <c r="V64" s="1"/>
      <c r="W64" s="11"/>
      <c r="X64" s="1"/>
      <c r="Y64" s="11"/>
      <c r="Z64" s="1"/>
    </row>
    <row r="65" spans="3:26" ht="12.75">
      <c r="C65" s="11"/>
      <c r="D65" s="1"/>
      <c r="E65" s="17"/>
      <c r="F65" s="1"/>
      <c r="G65" s="11"/>
      <c r="H65" s="1"/>
      <c r="I65" s="11"/>
      <c r="J65" s="1"/>
      <c r="K65" s="11"/>
      <c r="L65" s="1"/>
      <c r="M65" s="11"/>
      <c r="N65" s="1"/>
      <c r="O65" s="11"/>
      <c r="P65" s="1"/>
      <c r="Q65" s="11"/>
      <c r="R65" s="1"/>
      <c r="S65" s="11"/>
      <c r="T65" s="1"/>
      <c r="U65" s="11"/>
      <c r="V65" s="1"/>
      <c r="W65" s="11"/>
      <c r="X65" s="1"/>
      <c r="Y65" s="11"/>
      <c r="Z65" s="1"/>
    </row>
    <row r="66" spans="1:26" ht="12.75">
      <c r="A66" s="1"/>
      <c r="B66" s="1"/>
      <c r="C66" s="11"/>
      <c r="D66" s="1"/>
      <c r="E66" s="17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6" ht="12.75">
      <c r="A67" s="1"/>
      <c r="B67" s="1"/>
      <c r="C67" s="11"/>
      <c r="D67" s="1"/>
      <c r="E67" s="17"/>
      <c r="F67" s="1"/>
      <c r="G67" s="11"/>
      <c r="H67" s="1"/>
      <c r="I67" s="11"/>
      <c r="J67" s="1"/>
      <c r="K67" s="11"/>
      <c r="L67" s="1"/>
      <c r="M67" s="11"/>
      <c r="N67" s="1"/>
      <c r="O67" s="11"/>
      <c r="P67" s="1"/>
      <c r="Q67" s="11"/>
      <c r="R67" s="1"/>
      <c r="S67" s="11"/>
      <c r="T67" s="1"/>
      <c r="U67" s="11"/>
      <c r="V67" s="1"/>
      <c r="W67" s="11"/>
      <c r="X67" s="1"/>
      <c r="Y67" s="11"/>
      <c r="Z67" s="1"/>
    </row>
    <row r="68" spans="1:26" ht="12.75">
      <c r="A68" s="1"/>
      <c r="B68" s="1"/>
      <c r="C68" s="11"/>
      <c r="D68" s="1"/>
      <c r="E68" s="17"/>
      <c r="F68" s="1"/>
      <c r="G68" s="11"/>
      <c r="H68" s="1"/>
      <c r="I68" s="11"/>
      <c r="J68" s="1"/>
      <c r="K68" s="11"/>
      <c r="L68" s="1"/>
      <c r="M68" s="11"/>
      <c r="N68" s="1"/>
      <c r="O68" s="11"/>
      <c r="P68" s="1"/>
      <c r="Q68" s="11"/>
      <c r="R68" s="1"/>
      <c r="S68" s="11"/>
      <c r="T68" s="1"/>
      <c r="U68" s="11"/>
      <c r="V68" s="1"/>
      <c r="W68" s="11"/>
      <c r="X68" s="1"/>
      <c r="Y68" s="11"/>
      <c r="Z68" s="1"/>
    </row>
    <row r="69" spans="1:26" ht="12.75">
      <c r="A69" s="1"/>
      <c r="B69" s="1"/>
      <c r="C69" s="11"/>
      <c r="D69" s="1"/>
      <c r="E69" s="17"/>
      <c r="F69" s="1"/>
      <c r="G69" s="11"/>
      <c r="H69" s="1"/>
      <c r="I69" s="11"/>
      <c r="J69" s="1"/>
      <c r="K69" s="11"/>
      <c r="L69" s="1"/>
      <c r="M69" s="11"/>
      <c r="N69" s="1"/>
      <c r="O69" s="11"/>
      <c r="P69" s="1"/>
      <c r="Q69" s="11"/>
      <c r="R69" s="1"/>
      <c r="S69" s="11"/>
      <c r="T69" s="1"/>
      <c r="U69" s="11"/>
      <c r="V69" s="1"/>
      <c r="W69" s="11"/>
      <c r="X69" s="1"/>
      <c r="Y69" s="11"/>
      <c r="Z69" s="1"/>
    </row>
    <row r="70" spans="1:26" ht="12.75">
      <c r="A70" s="1"/>
      <c r="B70" s="1"/>
      <c r="C70" s="11"/>
      <c r="D70" s="1"/>
      <c r="E70" s="17"/>
      <c r="F70" s="1"/>
      <c r="G70" s="11"/>
      <c r="H70" s="1"/>
      <c r="I70" s="11"/>
      <c r="J70" s="1"/>
      <c r="K70" s="11"/>
      <c r="L70" s="1"/>
      <c r="M70" s="11"/>
      <c r="N70" s="1"/>
      <c r="O70" s="11"/>
      <c r="P70" s="1"/>
      <c r="Q70" s="11"/>
      <c r="R70" s="1"/>
      <c r="S70" s="11"/>
      <c r="T70" s="1"/>
      <c r="U70" s="11"/>
      <c r="V70" s="1"/>
      <c r="W70" s="11"/>
      <c r="X70" s="1"/>
      <c r="Y70" s="11"/>
      <c r="Z70" s="1"/>
    </row>
    <row r="71" spans="1:26" ht="12.75">
      <c r="A71" s="1"/>
      <c r="B71" s="1"/>
      <c r="C71" s="11"/>
      <c r="D71" s="1"/>
      <c r="E71" s="17"/>
      <c r="F71" s="1"/>
      <c r="G71" s="11"/>
      <c r="H71" s="1"/>
      <c r="I71" s="11"/>
      <c r="J71" s="1"/>
      <c r="K71" s="11"/>
      <c r="L71" s="1"/>
      <c r="M71" s="11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6" ht="12.75">
      <c r="A72" s="1"/>
      <c r="B72" s="1"/>
      <c r="C72" s="11"/>
      <c r="D72" s="1"/>
      <c r="E72" s="17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6" ht="12.75">
      <c r="A73" s="1"/>
      <c r="B73" s="1"/>
      <c r="C73" s="11"/>
      <c r="D73" s="1"/>
      <c r="E73" s="17"/>
      <c r="F73" s="1"/>
      <c r="G73" s="11"/>
      <c r="H73" s="1"/>
      <c r="I73" s="11"/>
      <c r="J73" s="1"/>
      <c r="K73" s="11"/>
      <c r="L73" s="1"/>
      <c r="M73" s="11"/>
      <c r="N73" s="1"/>
      <c r="O73" s="11"/>
      <c r="P73" s="1"/>
      <c r="Q73" s="11"/>
      <c r="R73" s="1"/>
      <c r="S73" s="11"/>
      <c r="T73" s="1"/>
      <c r="U73" s="11"/>
      <c r="V73" s="1"/>
      <c r="W73" s="11"/>
      <c r="X73" s="1"/>
      <c r="Y73" s="11"/>
      <c r="Z73" s="1"/>
    </row>
    <row r="74" spans="1:26" ht="12.75">
      <c r="A74" s="1"/>
      <c r="B74" s="1"/>
      <c r="C74" s="11"/>
      <c r="D74" s="1"/>
      <c r="E74" s="17"/>
      <c r="F74" s="1"/>
      <c r="G74" s="11"/>
      <c r="H74" s="1"/>
      <c r="I74" s="11"/>
      <c r="J74" s="1"/>
      <c r="K74" s="11"/>
      <c r="L74" s="1"/>
      <c r="M74" s="11"/>
      <c r="N74" s="1"/>
      <c r="O74" s="11"/>
      <c r="P74" s="1"/>
      <c r="Q74" s="11"/>
      <c r="R74" s="1"/>
      <c r="S74" s="11"/>
      <c r="T74" s="1"/>
      <c r="U74" s="11"/>
      <c r="V74" s="1"/>
      <c r="W74" s="11"/>
      <c r="X74" s="1"/>
      <c r="Y74" s="11"/>
      <c r="Z74" s="1"/>
    </row>
    <row r="75" spans="1:26" ht="12.75">
      <c r="A75" s="1"/>
      <c r="B75" s="1"/>
      <c r="C75" s="11"/>
      <c r="D75" s="1"/>
      <c r="E75" s="17"/>
      <c r="F75" s="1"/>
      <c r="G75" s="11"/>
      <c r="H75" s="1"/>
      <c r="I75" s="11"/>
      <c r="J75" s="1"/>
      <c r="K75" s="11"/>
      <c r="L75" s="1"/>
      <c r="M75" s="11"/>
      <c r="N75" s="1"/>
      <c r="O75" s="11"/>
      <c r="P75" s="1"/>
      <c r="Q75" s="11"/>
      <c r="R75" s="1"/>
      <c r="S75" s="11"/>
      <c r="T75" s="1"/>
      <c r="U75" s="11"/>
      <c r="V75" s="1"/>
      <c r="W75" s="11"/>
      <c r="X75" s="1"/>
      <c r="Y75" s="11"/>
      <c r="Z75" s="1"/>
    </row>
    <row r="76" spans="1:26" ht="12.75">
      <c r="A76" s="1"/>
      <c r="B76" s="1"/>
      <c r="C76" s="11"/>
      <c r="D76" s="1"/>
      <c r="E76" s="17"/>
      <c r="F76" s="1"/>
      <c r="G76" s="11"/>
      <c r="H76" s="1"/>
      <c r="I76" s="11"/>
      <c r="J76" s="1"/>
      <c r="K76" s="11"/>
      <c r="L76" s="1"/>
      <c r="M76" s="11"/>
      <c r="N76" s="1"/>
      <c r="O76" s="11"/>
      <c r="P76" s="1"/>
      <c r="Q76" s="11"/>
      <c r="R76" s="1"/>
      <c r="S76" s="11"/>
      <c r="T76" s="1"/>
      <c r="U76" s="11"/>
      <c r="V76" s="1"/>
      <c r="W76" s="11"/>
      <c r="X76" s="1"/>
      <c r="Y76" s="11"/>
      <c r="Z76" s="1"/>
    </row>
    <row r="77" spans="1:26" ht="12.75">
      <c r="A77" s="1"/>
      <c r="B77" s="1"/>
      <c r="C77" s="11"/>
      <c r="D77" s="1"/>
      <c r="E77" s="17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6" ht="12.75">
      <c r="A78" s="1"/>
      <c r="B78" s="1"/>
      <c r="C78" s="11"/>
      <c r="D78" s="1"/>
      <c r="E78" s="17"/>
      <c r="F78" s="1"/>
      <c r="G78" s="11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6" ht="12.75">
      <c r="A79" s="1"/>
      <c r="B79" s="1"/>
      <c r="C79" s="11"/>
      <c r="D79" s="1"/>
      <c r="E79" s="17"/>
      <c r="F79" s="1"/>
      <c r="G79" s="15"/>
      <c r="H79" s="1"/>
      <c r="I79" s="11"/>
      <c r="J79" s="1"/>
      <c r="K79" s="11"/>
      <c r="L79" s="1"/>
      <c r="M79" s="11"/>
      <c r="N79" s="1"/>
      <c r="O79" s="11"/>
      <c r="P79" s="1"/>
      <c r="Q79" s="11"/>
      <c r="R79" s="1"/>
      <c r="S79" s="11"/>
      <c r="T79" s="1"/>
      <c r="U79" s="11"/>
      <c r="V79" s="1"/>
      <c r="W79" s="11"/>
      <c r="X79" s="1"/>
      <c r="Y79" s="11"/>
      <c r="Z79" s="1"/>
    </row>
    <row r="80" spans="1:26" ht="12.75">
      <c r="A80" s="1"/>
      <c r="B80" s="1"/>
      <c r="C80" s="11"/>
      <c r="D80" s="1"/>
      <c r="E80" s="17"/>
      <c r="F80" s="1"/>
      <c r="G80" s="15"/>
      <c r="H80" s="1"/>
      <c r="I80" s="11"/>
      <c r="J80" s="1"/>
      <c r="K80" s="11"/>
      <c r="L80" s="1"/>
      <c r="M80" s="11"/>
      <c r="N80" s="1"/>
      <c r="O80" s="11"/>
      <c r="P80" s="1"/>
      <c r="Q80" s="11"/>
      <c r="R80" s="1"/>
      <c r="S80" s="11"/>
      <c r="T80" s="1"/>
      <c r="U80" s="11"/>
      <c r="V80" s="1"/>
      <c r="W80" s="11"/>
      <c r="X80" s="1"/>
      <c r="Y80" s="11"/>
      <c r="Z80" s="1"/>
    </row>
    <row r="81" spans="1:26" ht="12.75">
      <c r="A81" s="1"/>
      <c r="B81" s="1"/>
      <c r="C81" s="11"/>
      <c r="D81" s="1"/>
      <c r="E81" s="17"/>
      <c r="F81" s="1"/>
      <c r="G81" s="15"/>
      <c r="H81" s="1"/>
      <c r="I81" s="11"/>
      <c r="J81" s="1"/>
      <c r="K81" s="11"/>
      <c r="L81" s="1"/>
      <c r="M81" s="11"/>
      <c r="N81" s="1"/>
      <c r="O81" s="11"/>
      <c r="P81" s="1"/>
      <c r="Q81" s="11"/>
      <c r="R81" s="1"/>
      <c r="S81" s="11"/>
      <c r="T81" s="1"/>
      <c r="U81" s="11"/>
      <c r="V81" s="1"/>
      <c r="W81" s="11"/>
      <c r="X81" s="1"/>
      <c r="Y81" s="11"/>
      <c r="Z81" s="1"/>
    </row>
    <row r="82" spans="1:26" ht="12.75">
      <c r="A82" s="1"/>
      <c r="B82" s="1"/>
      <c r="C82" s="11"/>
      <c r="D82" s="1"/>
      <c r="E82" s="17"/>
      <c r="F82" s="1"/>
      <c r="G82" s="15"/>
      <c r="H82" s="1"/>
      <c r="I82" s="11"/>
      <c r="J82" s="1"/>
      <c r="K82" s="11"/>
      <c r="L82" s="1"/>
      <c r="M82" s="11"/>
      <c r="N82" s="1"/>
      <c r="O82" s="11"/>
      <c r="P82" s="1"/>
      <c r="Q82" s="11"/>
      <c r="R82" s="1"/>
      <c r="S82" s="11"/>
      <c r="T82" s="1"/>
      <c r="U82" s="11"/>
      <c r="V82" s="1"/>
      <c r="W82" s="11"/>
      <c r="X82" s="1"/>
      <c r="Y82" s="11"/>
      <c r="Z82" s="1"/>
    </row>
    <row r="83" spans="1:26" ht="12.75">
      <c r="A83" s="1"/>
      <c r="B83" s="1"/>
      <c r="C83" s="11"/>
      <c r="D83" s="1"/>
      <c r="E83" s="17"/>
      <c r="F83" s="3"/>
      <c r="G83" s="15"/>
      <c r="H83" s="1"/>
      <c r="I83" s="11"/>
      <c r="J83" s="1"/>
      <c r="K83" s="11"/>
      <c r="L83" s="1"/>
      <c r="M83" s="11"/>
      <c r="N83" s="1"/>
      <c r="O83" s="11"/>
      <c r="P83" s="1"/>
      <c r="Q83" s="11"/>
      <c r="R83" s="1"/>
      <c r="S83" s="11"/>
      <c r="T83" s="1"/>
      <c r="U83" s="11"/>
      <c r="V83" s="1"/>
      <c r="W83" s="11"/>
      <c r="X83" s="1"/>
      <c r="Y83" s="11"/>
      <c r="Z83" s="1"/>
    </row>
    <row r="84" spans="1:26" ht="12.75">
      <c r="A84" s="1"/>
      <c r="B84" s="1"/>
      <c r="C84" s="11"/>
      <c r="D84" s="1"/>
      <c r="E84" s="17"/>
      <c r="F84" s="1"/>
      <c r="G84" s="11"/>
      <c r="H84" s="1"/>
      <c r="I84" s="11"/>
      <c r="J84" s="1"/>
      <c r="K84" s="11"/>
      <c r="L84" s="1"/>
      <c r="M84" s="11"/>
      <c r="N84" s="1"/>
      <c r="O84" s="11"/>
      <c r="P84" s="1"/>
      <c r="Q84" s="11"/>
      <c r="R84" s="1"/>
      <c r="S84" s="11"/>
      <c r="T84" s="1"/>
      <c r="U84" s="11"/>
      <c r="V84" s="1"/>
      <c r="W84" s="11"/>
      <c r="X84" s="1"/>
      <c r="Y84" s="11"/>
      <c r="Z84" s="1"/>
    </row>
    <row r="85" spans="1:26" ht="12.75">
      <c r="A85" s="1"/>
      <c r="B85" s="1"/>
      <c r="C85" s="11"/>
      <c r="D85" s="1"/>
      <c r="E85" s="17"/>
      <c r="F85" s="1"/>
      <c r="G85" s="15"/>
      <c r="H85" s="1"/>
      <c r="I85" s="11"/>
      <c r="J85" s="1"/>
      <c r="K85" s="11"/>
      <c r="L85" s="1"/>
      <c r="M85" s="11"/>
      <c r="N85" s="1"/>
      <c r="O85" s="11"/>
      <c r="P85" s="1"/>
      <c r="Q85" s="11"/>
      <c r="R85" s="1"/>
      <c r="S85" s="11"/>
      <c r="T85" s="1"/>
      <c r="U85" s="11"/>
      <c r="V85" s="1"/>
      <c r="W85" s="11"/>
      <c r="X85" s="1"/>
      <c r="Y85" s="11"/>
      <c r="Z85" s="1"/>
    </row>
    <row r="86" spans="1:26" ht="12.75">
      <c r="A86" s="1"/>
      <c r="B86" s="1"/>
      <c r="C86" s="11"/>
      <c r="D86" s="1"/>
      <c r="E86" s="17"/>
      <c r="F86" s="1"/>
      <c r="G86" s="15"/>
      <c r="H86" s="1"/>
      <c r="I86" s="11"/>
      <c r="J86" s="1"/>
      <c r="K86" s="11"/>
      <c r="L86" s="1"/>
      <c r="M86" s="11"/>
      <c r="N86" s="1"/>
      <c r="O86" s="11"/>
      <c r="P86" s="1"/>
      <c r="Q86" s="11"/>
      <c r="R86" s="1"/>
      <c r="S86" s="11"/>
      <c r="T86" s="1"/>
      <c r="U86" s="11"/>
      <c r="V86" s="1"/>
      <c r="W86" s="11"/>
      <c r="X86" s="1"/>
      <c r="Y86" s="11"/>
      <c r="Z86" s="1"/>
    </row>
    <row r="87" spans="1:26" ht="12.75">
      <c r="A87" s="1"/>
      <c r="B87" s="1"/>
      <c r="C87" s="11"/>
      <c r="D87" s="1"/>
      <c r="E87" s="17"/>
      <c r="F87" s="1"/>
      <c r="G87" s="15"/>
      <c r="H87" s="1"/>
      <c r="I87" s="11"/>
      <c r="J87" s="1"/>
      <c r="K87" s="11"/>
      <c r="L87" s="1"/>
      <c r="M87" s="11"/>
      <c r="N87" s="1"/>
      <c r="O87" s="11"/>
      <c r="P87" s="1"/>
      <c r="Q87" s="11"/>
      <c r="R87" s="1"/>
      <c r="S87" s="11"/>
      <c r="T87" s="1"/>
      <c r="U87" s="11"/>
      <c r="V87" s="1"/>
      <c r="W87" s="11"/>
      <c r="X87" s="1"/>
      <c r="Y87" s="11"/>
      <c r="Z87" s="1"/>
    </row>
    <row r="88" spans="1:26" ht="12.75">
      <c r="A88" s="1"/>
      <c r="B88" s="1"/>
      <c r="C88" s="11"/>
      <c r="D88" s="1"/>
      <c r="E88" s="17"/>
      <c r="F88" s="1"/>
      <c r="G88" s="15"/>
      <c r="H88" s="1"/>
      <c r="I88" s="11"/>
      <c r="J88" s="1"/>
      <c r="K88" s="11"/>
      <c r="L88" s="1"/>
      <c r="M88" s="11"/>
      <c r="N88" s="1"/>
      <c r="O88" s="11"/>
      <c r="P88" s="1"/>
      <c r="Q88" s="11"/>
      <c r="R88" s="1"/>
      <c r="S88" s="11"/>
      <c r="T88" s="1"/>
      <c r="U88" s="11"/>
      <c r="V88" s="1"/>
      <c r="W88" s="11"/>
      <c r="X88" s="1"/>
      <c r="Y88" s="11"/>
      <c r="Z88" s="1"/>
    </row>
    <row r="89" spans="1:26" ht="12.75">
      <c r="A89" s="1"/>
      <c r="B89" s="1"/>
      <c r="C89" s="11"/>
      <c r="D89" s="1"/>
      <c r="E89" s="17"/>
      <c r="F89" s="1"/>
      <c r="G89" s="15"/>
      <c r="H89" s="1"/>
      <c r="I89" s="11"/>
      <c r="J89" s="1"/>
      <c r="K89" s="11"/>
      <c r="L89" s="1"/>
      <c r="M89" s="11"/>
      <c r="N89" s="1"/>
      <c r="O89" s="11"/>
      <c r="P89" s="1"/>
      <c r="Q89" s="11"/>
      <c r="R89" s="1"/>
      <c r="S89" s="11"/>
      <c r="T89" s="1"/>
      <c r="U89" s="11"/>
      <c r="V89" s="1"/>
      <c r="W89" s="11"/>
      <c r="X89" s="1"/>
      <c r="Y89" s="11"/>
      <c r="Z89" s="1"/>
    </row>
    <row r="90" spans="1:26" ht="12.75">
      <c r="A90" s="1"/>
      <c r="B90" s="1"/>
      <c r="C90" s="11"/>
      <c r="D90" s="1"/>
      <c r="E90" s="17"/>
      <c r="F90" s="1"/>
      <c r="G90" s="15"/>
      <c r="H90" s="1"/>
      <c r="I90" s="11"/>
      <c r="J90" s="1"/>
      <c r="K90" s="11"/>
      <c r="L90" s="1"/>
      <c r="M90" s="11"/>
      <c r="N90" s="1"/>
      <c r="O90" s="11"/>
      <c r="P90" s="1"/>
      <c r="Q90" s="11"/>
      <c r="R90" s="1"/>
      <c r="S90" s="11"/>
      <c r="T90" s="1"/>
      <c r="U90" s="11"/>
      <c r="V90" s="1"/>
      <c r="W90" s="11"/>
      <c r="X90" s="1"/>
      <c r="Y90" s="11"/>
      <c r="Z90" s="1"/>
    </row>
    <row r="91" ht="12.75">
      <c r="Z91" s="1"/>
    </row>
    <row r="92" ht="12.75">
      <c r="Z92" s="1"/>
    </row>
    <row r="93" ht="12.75">
      <c r="Z93" s="1"/>
    </row>
    <row r="94" spans="1:26" ht="12.75">
      <c r="A94" s="1"/>
      <c r="B94" s="1"/>
      <c r="C94" s="11"/>
      <c r="D94" s="1"/>
      <c r="E94" s="17"/>
      <c r="F94" s="1"/>
      <c r="G94" s="11"/>
      <c r="H94" s="1"/>
      <c r="I94" s="11"/>
      <c r="J94" s="1"/>
      <c r="K94" s="11"/>
      <c r="L94" s="1"/>
      <c r="M94" s="11"/>
      <c r="N94" s="1"/>
      <c r="O94" s="11"/>
      <c r="P94" s="1"/>
      <c r="Q94" s="11"/>
      <c r="R94" s="1"/>
      <c r="S94" s="11"/>
      <c r="T94" s="1"/>
      <c r="U94" s="11"/>
      <c r="V94" s="1"/>
      <c r="W94" s="11"/>
      <c r="X94" s="1"/>
      <c r="Y94" s="11"/>
      <c r="Z94" s="1"/>
    </row>
    <row r="95" spans="1:26" ht="12.75">
      <c r="A95" s="1"/>
      <c r="B95" s="1"/>
      <c r="C95" s="11"/>
      <c r="D95" s="2"/>
      <c r="E95" s="17"/>
      <c r="F95" s="1"/>
      <c r="G95" s="11"/>
      <c r="H95" s="1"/>
      <c r="I95" s="11"/>
      <c r="J95" s="1"/>
      <c r="K95" s="11"/>
      <c r="L95" s="1"/>
      <c r="M95" s="11"/>
      <c r="N95" s="1"/>
      <c r="O95" s="11"/>
      <c r="P95" s="1"/>
      <c r="Q95" s="11"/>
      <c r="R95" s="1"/>
      <c r="S95" s="11"/>
      <c r="T95" s="1"/>
      <c r="U95" s="11"/>
      <c r="V95" s="1"/>
      <c r="W95" s="11"/>
      <c r="X95" s="1"/>
      <c r="Y95" s="11"/>
      <c r="Z95" s="1"/>
    </row>
    <row r="96" spans="1:26" ht="12.75">
      <c r="A96" s="1"/>
      <c r="B96" s="1"/>
      <c r="C96" s="11"/>
      <c r="D96" s="1"/>
      <c r="E96" s="17"/>
      <c r="F96" s="1"/>
      <c r="G96" s="11"/>
      <c r="H96" s="1"/>
      <c r="I96" s="11"/>
      <c r="J96" s="1"/>
      <c r="K96" s="11"/>
      <c r="L96" s="1"/>
      <c r="M96" s="11"/>
      <c r="N96" s="1"/>
      <c r="O96" s="11"/>
      <c r="P96" s="2"/>
      <c r="Q96" s="12"/>
      <c r="R96" s="1"/>
      <c r="S96" s="11"/>
      <c r="T96" s="2"/>
      <c r="U96" s="12"/>
      <c r="V96" s="2"/>
      <c r="W96" s="12"/>
      <c r="X96" s="2"/>
      <c r="Y96" s="12"/>
      <c r="Z96" s="1"/>
    </row>
    <row r="97" spans="1:26" ht="12.75">
      <c r="A97" s="1"/>
      <c r="B97" s="1"/>
      <c r="C97" s="11"/>
      <c r="D97" s="2"/>
      <c r="E97" s="18"/>
      <c r="F97" s="2"/>
      <c r="G97" s="11"/>
      <c r="H97" s="1"/>
      <c r="I97" s="11"/>
      <c r="J97" s="2"/>
      <c r="K97" s="11"/>
      <c r="L97" s="1"/>
      <c r="M97" s="11"/>
      <c r="N97" s="2"/>
      <c r="O97" s="12"/>
      <c r="P97" s="2"/>
      <c r="Q97" s="12"/>
      <c r="R97" s="1"/>
      <c r="S97" s="11"/>
      <c r="T97" s="2"/>
      <c r="U97" s="12"/>
      <c r="V97" s="2"/>
      <c r="W97" s="12"/>
      <c r="X97" s="2"/>
      <c r="Y97" s="12"/>
      <c r="Z97" s="2"/>
    </row>
    <row r="98" spans="1:26" ht="12.75">
      <c r="A98" s="1"/>
      <c r="B98" s="1"/>
      <c r="C98" s="11"/>
      <c r="D98" s="1"/>
      <c r="E98" s="17"/>
      <c r="F98" s="1"/>
      <c r="G98" s="15"/>
      <c r="H98" s="1"/>
      <c r="I98" s="11"/>
      <c r="J98" s="1"/>
      <c r="K98" s="11"/>
      <c r="L98" s="1"/>
      <c r="M98" s="11"/>
      <c r="N98" s="1"/>
      <c r="O98" s="11"/>
      <c r="P98" s="1"/>
      <c r="Q98" s="11"/>
      <c r="R98" s="1"/>
      <c r="S98" s="11"/>
      <c r="T98" s="1"/>
      <c r="U98" s="11"/>
      <c r="V98" s="1"/>
      <c r="W98" s="11"/>
      <c r="X98" s="1"/>
      <c r="Y98" s="11"/>
      <c r="Z98" s="1"/>
    </row>
    <row r="99" spans="1:2" ht="12.75">
      <c r="A99" s="1"/>
      <c r="B99" s="1"/>
    </row>
    <row r="100" spans="1:26" ht="12.75">
      <c r="A100" s="1"/>
      <c r="B100" s="1"/>
      <c r="C100" s="11"/>
      <c r="D100" s="1"/>
      <c r="E100" s="17"/>
      <c r="F100" s="1"/>
      <c r="G100" s="15"/>
      <c r="H100" s="1"/>
      <c r="I100" s="11"/>
      <c r="J100" s="1"/>
      <c r="K100" s="11"/>
      <c r="L100" s="1"/>
      <c r="M100" s="11"/>
      <c r="N100" s="1"/>
      <c r="O100" s="11"/>
      <c r="P100" s="1"/>
      <c r="Q100" s="11"/>
      <c r="R100" s="1"/>
      <c r="S100" s="11"/>
      <c r="T100" s="1"/>
      <c r="U100" s="11"/>
      <c r="V100" s="1"/>
      <c r="W100" s="11"/>
      <c r="X100" s="1"/>
      <c r="Y100" s="11"/>
      <c r="Z100" s="1"/>
    </row>
    <row r="101" spans="1:26" ht="12.75">
      <c r="A101" s="1"/>
      <c r="B101" s="1"/>
      <c r="C101" s="11"/>
      <c r="D101" s="1"/>
      <c r="E101" s="17"/>
      <c r="F101" s="1"/>
      <c r="G101" s="15"/>
      <c r="H101" s="1"/>
      <c r="I101" s="11"/>
      <c r="J101" s="1"/>
      <c r="K101" s="11"/>
      <c r="L101" s="1"/>
      <c r="M101" s="11"/>
      <c r="N101" s="1"/>
      <c r="O101" s="11"/>
      <c r="P101" s="1"/>
      <c r="Q101" s="11"/>
      <c r="R101" s="1"/>
      <c r="S101" s="11"/>
      <c r="T101" s="1"/>
      <c r="U101" s="11"/>
      <c r="V101" s="1"/>
      <c r="W101" s="11"/>
      <c r="X101" s="1"/>
      <c r="Y101" s="11"/>
      <c r="Z101" s="1"/>
    </row>
    <row r="102" spans="1:26" ht="12.75">
      <c r="A102" s="1"/>
      <c r="B102" s="1"/>
      <c r="C102" s="11"/>
      <c r="D102" s="1"/>
      <c r="E102" s="17"/>
      <c r="F102" s="1"/>
      <c r="G102" s="15"/>
      <c r="H102" s="1"/>
      <c r="I102" s="11"/>
      <c r="J102" s="1"/>
      <c r="K102" s="11"/>
      <c r="L102" s="1"/>
      <c r="M102" s="11"/>
      <c r="N102" s="1"/>
      <c r="O102" s="11"/>
      <c r="P102" s="1"/>
      <c r="Q102" s="11"/>
      <c r="R102" s="1"/>
      <c r="S102" s="11"/>
      <c r="T102" s="1"/>
      <c r="U102" s="11"/>
      <c r="V102" s="1"/>
      <c r="W102" s="11"/>
      <c r="X102" s="1"/>
      <c r="Y102" s="11"/>
      <c r="Z102" s="1"/>
    </row>
    <row r="103" spans="1:26" ht="12.75">
      <c r="A103" s="1"/>
      <c r="B103" s="1"/>
      <c r="C103" s="11"/>
      <c r="D103" s="1"/>
      <c r="E103" s="17"/>
      <c r="F103" s="1"/>
      <c r="G103" s="15"/>
      <c r="H103" s="1"/>
      <c r="I103" s="11"/>
      <c r="J103" s="1"/>
      <c r="K103" s="11"/>
      <c r="L103" s="1"/>
      <c r="M103" s="11"/>
      <c r="N103" s="1"/>
      <c r="O103" s="11"/>
      <c r="P103" s="1"/>
      <c r="Q103" s="11"/>
      <c r="R103" s="1"/>
      <c r="S103" s="11"/>
      <c r="T103" s="1"/>
      <c r="U103" s="11"/>
      <c r="V103" s="1"/>
      <c r="W103" s="11"/>
      <c r="X103" s="1"/>
      <c r="Y103" s="11"/>
      <c r="Z103" s="1"/>
    </row>
    <row r="104" spans="1:2" ht="12.75">
      <c r="A104" s="1"/>
      <c r="B104" s="1"/>
    </row>
    <row r="105" spans="1:26" ht="12.75">
      <c r="A105" s="1"/>
      <c r="B105" s="1"/>
      <c r="C105" s="11"/>
      <c r="D105" s="1"/>
      <c r="E105" s="17"/>
      <c r="F105" s="1"/>
      <c r="G105" s="11"/>
      <c r="H105" s="1"/>
      <c r="I105" s="11"/>
      <c r="J105" s="1"/>
      <c r="K105" s="11"/>
      <c r="L105" s="1"/>
      <c r="M105" s="11"/>
      <c r="N105" s="1"/>
      <c r="P105" s="1"/>
      <c r="R105" s="1"/>
      <c r="T105" s="1"/>
      <c r="V105" s="1"/>
      <c r="X105" s="1"/>
      <c r="Z105" s="1"/>
    </row>
    <row r="106" spans="1:26" ht="12.75">
      <c r="A106" s="1"/>
      <c r="B106" s="1"/>
      <c r="C106" s="11"/>
      <c r="D106" s="1"/>
      <c r="E106" s="17"/>
      <c r="F106" s="1"/>
      <c r="G106" s="15"/>
      <c r="H106" s="1"/>
      <c r="I106" s="11"/>
      <c r="J106" s="1"/>
      <c r="K106" s="11"/>
      <c r="L106" s="1"/>
      <c r="M106" s="11"/>
      <c r="N106" s="1"/>
      <c r="O106" s="11"/>
      <c r="P106" s="1"/>
      <c r="Q106" s="11"/>
      <c r="R106" s="1"/>
      <c r="S106" s="11"/>
      <c r="T106" s="1"/>
      <c r="U106" s="11"/>
      <c r="V106" s="1"/>
      <c r="W106" s="11"/>
      <c r="X106" s="1"/>
      <c r="Y106" s="11"/>
      <c r="Z106" s="1"/>
    </row>
    <row r="107" spans="1:26" ht="12.75">
      <c r="A107" s="1"/>
      <c r="B107" s="1"/>
      <c r="C107" s="11"/>
      <c r="D107" s="1"/>
      <c r="E107" s="17"/>
      <c r="F107" s="1"/>
      <c r="G107" s="15"/>
      <c r="H107" s="1"/>
      <c r="I107" s="11"/>
      <c r="J107" s="1"/>
      <c r="K107" s="11"/>
      <c r="L107" s="1"/>
      <c r="M107" s="11"/>
      <c r="N107" s="1"/>
      <c r="O107" s="11"/>
      <c r="P107" s="1"/>
      <c r="Q107" s="11"/>
      <c r="R107" s="1"/>
      <c r="S107" s="11"/>
      <c r="T107" s="1"/>
      <c r="U107" s="11"/>
      <c r="V107" s="1"/>
      <c r="W107" s="11"/>
      <c r="X107" s="1"/>
      <c r="Y107" s="11"/>
      <c r="Z107" s="1"/>
    </row>
    <row r="108" spans="1:26" ht="12.75">
      <c r="A108" s="1"/>
      <c r="B108" s="1"/>
      <c r="C108" s="11"/>
      <c r="D108" s="1"/>
      <c r="E108" s="17"/>
      <c r="F108" s="1"/>
      <c r="G108" s="15"/>
      <c r="H108" s="1"/>
      <c r="I108" s="11"/>
      <c r="J108" s="1"/>
      <c r="K108" s="11"/>
      <c r="L108" s="1"/>
      <c r="M108" s="11"/>
      <c r="N108" s="1"/>
      <c r="O108" s="11"/>
      <c r="P108" s="1"/>
      <c r="Q108" s="11"/>
      <c r="R108" s="1"/>
      <c r="S108" s="11"/>
      <c r="T108" s="1"/>
      <c r="U108" s="11"/>
      <c r="V108" s="1"/>
      <c r="W108" s="11"/>
      <c r="X108" s="1"/>
      <c r="Y108" s="11"/>
      <c r="Z108" s="1"/>
    </row>
    <row r="109" spans="1:26" ht="12.75">
      <c r="A109" s="1"/>
      <c r="B109" s="1"/>
      <c r="C109" s="11"/>
      <c r="D109" s="1"/>
      <c r="E109" s="17"/>
      <c r="F109" s="1"/>
      <c r="G109" s="15"/>
      <c r="H109" s="1"/>
      <c r="I109" s="11"/>
      <c r="J109" s="1"/>
      <c r="K109" s="11"/>
      <c r="L109" s="1"/>
      <c r="M109" s="11"/>
      <c r="N109" s="1"/>
      <c r="O109" s="11"/>
      <c r="P109" s="1"/>
      <c r="Q109" s="11"/>
      <c r="R109" s="1"/>
      <c r="S109" s="11"/>
      <c r="T109" s="1"/>
      <c r="U109" s="11"/>
      <c r="V109" s="1"/>
      <c r="W109" s="11"/>
      <c r="X109" s="1"/>
      <c r="Y109" s="11"/>
      <c r="Z109" s="1"/>
    </row>
    <row r="110" spans="1:26" ht="12.75">
      <c r="A110" s="1"/>
      <c r="B110" s="1"/>
      <c r="C110" s="11"/>
      <c r="D110" s="1"/>
      <c r="E110" s="17"/>
      <c r="F110" s="1"/>
      <c r="G110" s="11"/>
      <c r="H110" s="1"/>
      <c r="I110" s="11"/>
      <c r="J110" s="1"/>
      <c r="K110" s="11"/>
      <c r="L110" s="1"/>
      <c r="M110" s="11"/>
      <c r="N110" s="1"/>
      <c r="O110" s="11"/>
      <c r="P110" s="1"/>
      <c r="Q110" s="11"/>
      <c r="R110" s="1"/>
      <c r="S110" s="11"/>
      <c r="T110" s="1"/>
      <c r="U110" s="11"/>
      <c r="V110" s="1"/>
      <c r="W110" s="11"/>
      <c r="X110" s="1"/>
      <c r="Y110" s="11"/>
      <c r="Z110" s="1"/>
    </row>
    <row r="111" spans="1:26" ht="12.75">
      <c r="A111" s="1"/>
      <c r="B111" s="1"/>
      <c r="C111" s="11"/>
      <c r="D111" s="1"/>
      <c r="E111" s="17"/>
      <c r="F111" s="1"/>
      <c r="G111" s="11"/>
      <c r="H111" s="1"/>
      <c r="I111" s="11"/>
      <c r="J111" s="1"/>
      <c r="K111" s="11"/>
      <c r="L111" s="1"/>
      <c r="M111" s="11"/>
      <c r="N111" s="1"/>
      <c r="O111" s="11"/>
      <c r="P111" s="1"/>
      <c r="Q111" s="11"/>
      <c r="R111" s="1"/>
      <c r="S111" s="11"/>
      <c r="T111" s="1"/>
      <c r="U111" s="11"/>
      <c r="V111" s="1"/>
      <c r="W111" s="11"/>
      <c r="X111" s="1"/>
      <c r="Y111" s="11"/>
      <c r="Z111" s="1"/>
    </row>
    <row r="112" spans="1:26" ht="12.75">
      <c r="A112" s="1"/>
      <c r="B112" s="1"/>
      <c r="C112" s="11"/>
      <c r="D112" s="1"/>
      <c r="E112" s="17"/>
      <c r="F112" s="1"/>
      <c r="G112" s="11"/>
      <c r="H112" s="1"/>
      <c r="I112" s="11"/>
      <c r="J112" s="1"/>
      <c r="K112" s="11"/>
      <c r="L112" s="1"/>
      <c r="M112" s="11"/>
      <c r="N112" s="1"/>
      <c r="O112" s="11"/>
      <c r="P112" s="1"/>
      <c r="Q112" s="11"/>
      <c r="R112" s="1"/>
      <c r="S112" s="11"/>
      <c r="T112" s="1"/>
      <c r="U112" s="11"/>
      <c r="V112" s="1"/>
      <c r="W112" s="11"/>
      <c r="X112" s="1"/>
      <c r="Y112" s="11"/>
      <c r="Z112" s="1"/>
    </row>
    <row r="113" spans="1:26" ht="12.75">
      <c r="A113" s="1"/>
      <c r="B113" s="1"/>
      <c r="C113" s="11"/>
      <c r="D113" s="1"/>
      <c r="E113" s="17"/>
      <c r="F113" s="1"/>
      <c r="G113" s="11"/>
      <c r="H113" s="1"/>
      <c r="I113" s="11"/>
      <c r="J113" s="1"/>
      <c r="K113" s="11"/>
      <c r="L113" s="1"/>
      <c r="M113" s="11"/>
      <c r="N113" s="1"/>
      <c r="O113" s="11"/>
      <c r="P113" s="1"/>
      <c r="Q113" s="11"/>
      <c r="R113" s="1"/>
      <c r="S113" s="11"/>
      <c r="T113" s="1"/>
      <c r="U113" s="11"/>
      <c r="V113" s="1"/>
      <c r="W113" s="11"/>
      <c r="X113" s="1"/>
      <c r="Y113" s="11"/>
      <c r="Z113" s="1"/>
    </row>
    <row r="115" spans="6:26" ht="12.75">
      <c r="F115" s="4"/>
      <c r="H115" s="4"/>
      <c r="J115" s="4"/>
      <c r="L115" s="4"/>
      <c r="N115" s="4"/>
      <c r="P115" s="4"/>
      <c r="R115" s="4"/>
      <c r="T115" s="4"/>
      <c r="V115" s="4"/>
      <c r="X115" s="4"/>
      <c r="Z115" s="4"/>
    </row>
    <row r="116" spans="6:26" ht="12.75">
      <c r="F116" s="4"/>
      <c r="H116" s="4"/>
      <c r="J116" s="4"/>
      <c r="L116" s="4"/>
      <c r="N116" s="4"/>
      <c r="P116" s="4"/>
      <c r="R116" s="4"/>
      <c r="T116" s="4"/>
      <c r="V116" s="4"/>
      <c r="X116" s="4"/>
      <c r="Z116" s="4"/>
    </row>
    <row r="117" spans="6:26" ht="12.75">
      <c r="F117" s="4"/>
      <c r="H117" s="4"/>
      <c r="J117" s="4"/>
      <c r="L117" s="4"/>
      <c r="N117" s="4"/>
      <c r="P117" s="4"/>
      <c r="R117" s="4"/>
      <c r="T117" s="4"/>
      <c r="V117" s="4"/>
      <c r="X117" s="4"/>
      <c r="Z117" s="4"/>
    </row>
    <row r="122" ht="12.75">
      <c r="U122" s="11"/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3" width="11.57421875" style="10" customWidth="1"/>
    <col min="4" max="4" width="11.57421875" style="0" customWidth="1"/>
    <col min="5" max="5" width="9.140625" style="10" customWidth="1"/>
    <col min="7" max="7" width="11.00390625" style="10" customWidth="1"/>
    <col min="8" max="8" width="10.421875" style="0" customWidth="1"/>
    <col min="9" max="9" width="11.140625" style="10" customWidth="1"/>
    <col min="10" max="10" width="10.57421875" style="0" bestFit="1" customWidth="1"/>
    <col min="11" max="11" width="11.00390625" style="10" customWidth="1"/>
    <col min="12" max="12" width="10.57421875" style="0" bestFit="1" customWidth="1"/>
    <col min="13" max="13" width="11.421875" style="10" customWidth="1"/>
    <col min="14" max="14" width="9.7109375" style="0" bestFit="1" customWidth="1"/>
    <col min="15" max="15" width="10.8515625" style="10" customWidth="1"/>
    <col min="16" max="16" width="10.57421875" style="0" bestFit="1" customWidth="1"/>
    <col min="17" max="17" width="11.00390625" style="10" customWidth="1"/>
    <col min="18" max="18" width="10.57421875" style="0" bestFit="1" customWidth="1"/>
    <col min="19" max="19" width="10.8515625" style="10" customWidth="1"/>
    <col min="20" max="20" width="10.57421875" style="0" bestFit="1" customWidth="1"/>
    <col min="21" max="21" width="10.28125" style="10" customWidth="1"/>
    <col min="22" max="22" width="9.7109375" style="0" bestFit="1" customWidth="1"/>
    <col min="23" max="23" width="9.8515625" style="10" customWidth="1"/>
    <col min="24" max="24" width="9.7109375" style="0" bestFit="1" customWidth="1"/>
    <col min="25" max="25" width="11.00390625" style="10" customWidth="1"/>
    <col min="26" max="26" width="10.57421875" style="0" bestFit="1" customWidth="1"/>
    <col min="27" max="27" width="11.7109375" style="0" customWidth="1"/>
  </cols>
  <sheetData>
    <row r="1" ht="12.75">
      <c r="Z1" s="1"/>
    </row>
    <row r="2" ht="12.75">
      <c r="Z2" s="1"/>
    </row>
    <row r="3" ht="12.75">
      <c r="Z3" s="1"/>
    </row>
    <row r="4" spans="1:26" ht="12.75">
      <c r="A4" s="1"/>
      <c r="B4" s="1"/>
      <c r="C4" s="11"/>
      <c r="D4" s="1"/>
      <c r="E4" s="11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1"/>
      <c r="D5" s="2"/>
      <c r="E5" s="11"/>
      <c r="F5" s="1"/>
      <c r="G5" s="11"/>
      <c r="H5" s="1"/>
      <c r="I5" s="11"/>
      <c r="J5" s="1"/>
      <c r="K5" s="11"/>
      <c r="L5" s="1"/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1"/>
      <c r="D6" s="1"/>
      <c r="E6" s="11"/>
      <c r="F6" s="1"/>
      <c r="G6" s="11"/>
      <c r="H6" s="1"/>
      <c r="I6" s="11"/>
      <c r="J6" s="1"/>
      <c r="K6" s="11"/>
      <c r="L6" s="1"/>
      <c r="M6" s="11"/>
      <c r="N6" s="1"/>
      <c r="O6" s="11"/>
      <c r="P6" s="2"/>
      <c r="Q6" s="12"/>
      <c r="R6" s="1"/>
      <c r="S6" s="11"/>
      <c r="T6" s="2"/>
      <c r="U6" s="12"/>
      <c r="V6" s="2"/>
      <c r="W6" s="12"/>
      <c r="X6" s="2"/>
      <c r="Y6" s="12"/>
      <c r="Z6" s="1"/>
    </row>
    <row r="7" spans="1:26" ht="12.75">
      <c r="A7" s="1"/>
      <c r="B7" s="1"/>
      <c r="C7" s="11"/>
      <c r="D7" s="2"/>
      <c r="E7" s="12"/>
      <c r="F7" s="2"/>
      <c r="G7" s="11"/>
      <c r="H7" s="1"/>
      <c r="I7" s="11"/>
      <c r="J7" s="2"/>
      <c r="K7" s="11"/>
      <c r="L7" s="1"/>
      <c r="M7" s="11"/>
      <c r="N7" s="2"/>
      <c r="O7" s="12"/>
      <c r="P7" s="2"/>
      <c r="Q7" s="12"/>
      <c r="R7" s="1"/>
      <c r="S7" s="11"/>
      <c r="T7" s="2"/>
      <c r="U7" s="12"/>
      <c r="V7" s="2"/>
      <c r="W7" s="12"/>
      <c r="X7" s="2"/>
      <c r="Y7" s="12"/>
      <c r="Z7" s="2"/>
    </row>
    <row r="8" spans="1:26" ht="12.75">
      <c r="A8" s="1"/>
      <c r="B8" s="1"/>
      <c r="C8" s="11"/>
      <c r="D8" s="2"/>
      <c r="E8" s="13"/>
      <c r="F8" s="2"/>
      <c r="G8" s="11"/>
      <c r="H8" s="1"/>
      <c r="I8" s="13"/>
      <c r="J8" s="2"/>
      <c r="K8" s="13"/>
      <c r="L8" s="1"/>
      <c r="M8" s="13"/>
      <c r="N8" s="2"/>
      <c r="O8" s="13"/>
      <c r="P8" s="2"/>
      <c r="Q8" s="13"/>
      <c r="R8" s="1"/>
      <c r="S8" s="13"/>
      <c r="T8" s="2"/>
      <c r="U8" s="13"/>
      <c r="V8" s="2"/>
      <c r="W8" s="13"/>
      <c r="X8" s="2"/>
      <c r="Y8" s="13"/>
      <c r="Z8" s="2"/>
    </row>
    <row r="9" spans="1:26" ht="12.75">
      <c r="A9" s="1"/>
      <c r="B9" s="1"/>
      <c r="C9" s="11"/>
      <c r="D9" s="1"/>
      <c r="E9" s="11"/>
      <c r="F9" s="1"/>
      <c r="G9" s="11"/>
      <c r="H9" s="1"/>
      <c r="I9" s="11"/>
      <c r="J9" s="1"/>
      <c r="K9" s="11"/>
      <c r="L9" s="1"/>
      <c r="M9" s="11"/>
      <c r="N9" s="1"/>
      <c r="O9" s="11"/>
      <c r="P9" s="1"/>
      <c r="Q9" s="11"/>
      <c r="R9" s="1"/>
      <c r="S9" s="11"/>
      <c r="T9" s="1"/>
      <c r="U9" s="11"/>
      <c r="V9" s="1"/>
      <c r="W9" s="11"/>
      <c r="X9" s="1"/>
      <c r="Y9" s="11"/>
      <c r="Z9" s="1"/>
    </row>
    <row r="10" spans="1:27" ht="12.75">
      <c r="A10" s="1"/>
      <c r="B10" s="1"/>
      <c r="C10" s="11"/>
      <c r="D10" s="1"/>
      <c r="E10" s="1"/>
      <c r="F10" s="1"/>
      <c r="G10" s="1"/>
      <c r="H10" s="1"/>
      <c r="I10" s="11"/>
      <c r="J10" s="1"/>
      <c r="K10" s="11"/>
      <c r="L10" s="1"/>
      <c r="M10" s="11"/>
      <c r="N10" s="1"/>
      <c r="O10" s="11"/>
      <c r="P10" s="1"/>
      <c r="Q10" s="11"/>
      <c r="R10" s="1"/>
      <c r="S10" s="11"/>
      <c r="T10" s="1"/>
      <c r="U10" s="11"/>
      <c r="V10" s="1"/>
      <c r="W10" s="11"/>
      <c r="X10" s="1"/>
      <c r="Y10" s="11"/>
      <c r="Z10" s="1"/>
      <c r="AA10" s="1"/>
    </row>
    <row r="11" spans="1:27" ht="12.75">
      <c r="A11" s="1"/>
      <c r="B11" s="1"/>
      <c r="C11" s="11"/>
      <c r="D11" s="1"/>
      <c r="E11" s="1"/>
      <c r="F11" s="1"/>
      <c r="G11" s="1"/>
      <c r="H11" s="1"/>
      <c r="I11" s="11"/>
      <c r="J11" s="1"/>
      <c r="K11" s="11"/>
      <c r="L11" s="1"/>
      <c r="M11" s="11"/>
      <c r="N11" s="1"/>
      <c r="O11" s="11"/>
      <c r="P11" s="1"/>
      <c r="Q11" s="11"/>
      <c r="R11" s="1"/>
      <c r="S11" s="11"/>
      <c r="T11" s="1"/>
      <c r="U11" s="11"/>
      <c r="V11" s="1"/>
      <c r="W11" s="11"/>
      <c r="X11" s="1"/>
      <c r="Y11" s="11"/>
      <c r="Z11" s="1"/>
      <c r="AA11" s="1"/>
    </row>
    <row r="12" spans="1:27" ht="12.75">
      <c r="A12" s="1"/>
      <c r="B12" s="1"/>
      <c r="C12" s="11"/>
      <c r="D12" s="1"/>
      <c r="E12" s="1"/>
      <c r="F12" s="1"/>
      <c r="G12" s="1"/>
      <c r="H12" s="1"/>
      <c r="I12" s="11"/>
      <c r="J12" s="1"/>
      <c r="K12" s="11"/>
      <c r="L12" s="1"/>
      <c r="M12" s="11"/>
      <c r="N12" s="1"/>
      <c r="O12" s="11"/>
      <c r="P12" s="1"/>
      <c r="Q12" s="11"/>
      <c r="R12" s="1"/>
      <c r="S12" s="11"/>
      <c r="T12" s="1"/>
      <c r="U12" s="11"/>
      <c r="V12" s="1"/>
      <c r="W12" s="11"/>
      <c r="X12" s="1"/>
      <c r="Y12" s="11"/>
      <c r="Z12" s="1"/>
      <c r="AA12" s="1"/>
    </row>
    <row r="13" spans="1:27" ht="12.75">
      <c r="A13" s="1"/>
      <c r="B13" s="1"/>
      <c r="C13" s="11"/>
      <c r="D13" s="1"/>
      <c r="E13" s="11"/>
      <c r="F13" s="1"/>
      <c r="G13" s="11"/>
      <c r="H13" s="1"/>
      <c r="I13" s="11"/>
      <c r="J13" s="1"/>
      <c r="K13" s="11"/>
      <c r="L13" s="1"/>
      <c r="M13" s="11"/>
      <c r="N13" s="1"/>
      <c r="O13" s="11"/>
      <c r="P13" s="1"/>
      <c r="Q13" s="11"/>
      <c r="R13" s="1"/>
      <c r="S13" s="11"/>
      <c r="T13" s="1"/>
      <c r="U13" s="11"/>
      <c r="V13" s="1"/>
      <c r="W13" s="11"/>
      <c r="X13" s="1"/>
      <c r="Y13" s="11"/>
      <c r="Z13" s="1"/>
      <c r="AA13" s="1"/>
    </row>
    <row r="14" spans="1:26" ht="12.75">
      <c r="A14" s="1"/>
      <c r="B14" s="1"/>
      <c r="C14" s="11"/>
      <c r="D14" s="1"/>
      <c r="E14" s="11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/>
      <c r="B15" s="1"/>
      <c r="C15" s="11"/>
      <c r="D15" s="1"/>
      <c r="E15" s="11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6" ht="12.75">
      <c r="A16" s="1"/>
      <c r="B16" s="1"/>
      <c r="C16" s="11"/>
      <c r="D16" s="1"/>
      <c r="E16" s="11"/>
      <c r="F16" s="1"/>
      <c r="G16" s="11"/>
      <c r="H16" s="1"/>
      <c r="I16" s="11"/>
      <c r="J16" s="1"/>
      <c r="K16" s="11"/>
      <c r="L16" s="1"/>
      <c r="M16" s="11"/>
      <c r="N16" s="1"/>
      <c r="O16" s="11"/>
      <c r="P16" s="1"/>
      <c r="Q16" s="11"/>
      <c r="R16" s="1"/>
      <c r="S16" s="11"/>
      <c r="T16" s="1"/>
      <c r="U16" s="11"/>
      <c r="V16" s="1"/>
      <c r="W16" s="11"/>
      <c r="X16" s="1"/>
      <c r="Y16" s="11"/>
      <c r="Z16" s="1"/>
    </row>
    <row r="17" spans="1:26" ht="12.75">
      <c r="A17" s="1"/>
      <c r="B17" s="1"/>
      <c r="C17" s="11"/>
      <c r="D17" s="1"/>
      <c r="E17" s="11"/>
      <c r="F17" s="1"/>
      <c r="G17" s="11"/>
      <c r="H17" s="1"/>
      <c r="I17" s="11"/>
      <c r="J17" s="1"/>
      <c r="K17" s="11"/>
      <c r="L17" s="1"/>
      <c r="M17" s="11"/>
      <c r="N17" s="1"/>
      <c r="O17" s="11"/>
      <c r="P17" s="1"/>
      <c r="Q17" s="11"/>
      <c r="R17" s="1"/>
      <c r="S17" s="11"/>
      <c r="T17" s="1"/>
      <c r="U17" s="11"/>
      <c r="V17" s="1"/>
      <c r="W17" s="11"/>
      <c r="X17" s="1"/>
      <c r="Y17" s="11"/>
      <c r="Z17" s="1"/>
    </row>
    <row r="18" spans="1:26" ht="12.75">
      <c r="A18" s="1"/>
      <c r="B18" s="1"/>
      <c r="C18" s="11"/>
      <c r="D18" s="1"/>
      <c r="E18" s="11"/>
      <c r="F18" s="1"/>
      <c r="G18" s="11"/>
      <c r="H18" s="1"/>
      <c r="I18" s="11"/>
      <c r="J18" s="1"/>
      <c r="K18" s="11"/>
      <c r="L18" s="1"/>
      <c r="M18" s="11"/>
      <c r="N18" s="1"/>
      <c r="O18" s="11"/>
      <c r="P18" s="1"/>
      <c r="Q18" s="11"/>
      <c r="R18" s="1"/>
      <c r="S18" s="11"/>
      <c r="T18" s="1"/>
      <c r="U18" s="11"/>
      <c r="V18" s="1"/>
      <c r="W18" s="11"/>
      <c r="X18" s="1"/>
      <c r="Y18" s="11"/>
      <c r="Z18" s="1"/>
    </row>
    <row r="19" spans="1:26" ht="12.75">
      <c r="A19" s="1"/>
      <c r="B19" s="1"/>
      <c r="C19" s="11"/>
      <c r="D19" s="1"/>
      <c r="E19" s="11"/>
      <c r="F19" s="1"/>
      <c r="G19" s="11"/>
      <c r="H19" s="1"/>
      <c r="I19" s="11"/>
      <c r="J19" s="1"/>
      <c r="K19" s="11"/>
      <c r="L19" s="1"/>
      <c r="M19" s="11"/>
      <c r="N19" s="1"/>
      <c r="O19" s="11"/>
      <c r="P19" s="1"/>
      <c r="Q19" s="11"/>
      <c r="R19" s="1"/>
      <c r="S19" s="11"/>
      <c r="T19" s="1"/>
      <c r="U19" s="11"/>
      <c r="V19" s="1"/>
      <c r="W19" s="11"/>
      <c r="X19" s="1"/>
      <c r="Y19" s="11"/>
      <c r="Z19" s="1"/>
    </row>
    <row r="20" spans="1:26" ht="12.75">
      <c r="A20" s="1"/>
      <c r="B20" s="1"/>
      <c r="C20" s="11"/>
      <c r="D20" s="1"/>
      <c r="E20" s="1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/>
      <c r="B21" s="1"/>
      <c r="C21" s="11"/>
      <c r="D21" s="1"/>
      <c r="E21" s="11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6" ht="12.75">
      <c r="A22" s="1"/>
      <c r="B22" s="1"/>
      <c r="C22" s="11"/>
      <c r="D22" s="1"/>
      <c r="E22" s="11"/>
      <c r="F22" s="1"/>
      <c r="G22" s="11"/>
      <c r="H22" s="1"/>
      <c r="I22" s="11"/>
      <c r="J22" s="1"/>
      <c r="K22" s="11"/>
      <c r="L22" s="1"/>
      <c r="M22" s="11"/>
      <c r="N22" s="1"/>
      <c r="O22" s="11"/>
      <c r="P22" s="1"/>
      <c r="Q22" s="11"/>
      <c r="R22" s="1"/>
      <c r="S22" s="11"/>
      <c r="T22" s="1"/>
      <c r="U22" s="11"/>
      <c r="V22" s="1"/>
      <c r="W22" s="11"/>
      <c r="X22" s="1"/>
      <c r="Y22" s="11"/>
      <c r="Z22" s="1"/>
    </row>
    <row r="23" spans="1:26" ht="12.75">
      <c r="A23" s="1"/>
      <c r="B23" s="1"/>
      <c r="C23" s="11"/>
      <c r="D23" s="1"/>
      <c r="E23" s="11"/>
      <c r="F23" s="1"/>
      <c r="G23" s="11"/>
      <c r="H23" s="1"/>
      <c r="I23" s="11"/>
      <c r="J23" s="1"/>
      <c r="K23" s="11"/>
      <c r="L23" s="1"/>
      <c r="M23" s="11"/>
      <c r="N23" s="1"/>
      <c r="O23" s="11"/>
      <c r="P23" s="1"/>
      <c r="Q23" s="11"/>
      <c r="R23" s="1"/>
      <c r="S23" s="11"/>
      <c r="T23" s="1"/>
      <c r="U23" s="11"/>
      <c r="V23" s="1"/>
      <c r="W23" s="11"/>
      <c r="X23" s="1"/>
      <c r="Y23" s="11"/>
      <c r="Z23" s="1"/>
    </row>
    <row r="24" spans="1:26" ht="12.75">
      <c r="A24" s="1"/>
      <c r="B24" s="1"/>
      <c r="C24" s="11"/>
      <c r="D24" s="1"/>
      <c r="E24" s="11"/>
      <c r="F24" s="1"/>
      <c r="G24" s="11"/>
      <c r="H24" s="1"/>
      <c r="I24" s="11"/>
      <c r="J24" s="1"/>
      <c r="K24" s="11"/>
      <c r="L24" s="1"/>
      <c r="M24" s="11"/>
      <c r="N24" s="1"/>
      <c r="O24" s="11"/>
      <c r="P24" s="1"/>
      <c r="Q24" s="11"/>
      <c r="R24" s="1"/>
      <c r="S24" s="11"/>
      <c r="T24" s="1"/>
      <c r="U24" s="11"/>
      <c r="V24" s="1"/>
      <c r="W24" s="11"/>
      <c r="X24" s="1"/>
      <c r="Y24" s="11"/>
      <c r="Z24" s="1"/>
    </row>
    <row r="25" spans="1:26" ht="12.75">
      <c r="A25" s="1"/>
      <c r="B25" s="1"/>
      <c r="C25" s="11"/>
      <c r="D25" s="1"/>
      <c r="E25" s="11"/>
      <c r="F25" s="1"/>
      <c r="G25" s="11"/>
      <c r="H25" s="1"/>
      <c r="I25" s="11"/>
      <c r="J25" s="1"/>
      <c r="K25" s="11"/>
      <c r="L25" s="1"/>
      <c r="M25" s="11"/>
      <c r="N25" s="1"/>
      <c r="O25" s="11"/>
      <c r="P25" s="1"/>
      <c r="Q25" s="11"/>
      <c r="R25" s="1"/>
      <c r="S25" s="11"/>
      <c r="T25" s="1"/>
      <c r="U25" s="11"/>
      <c r="V25" s="1"/>
      <c r="W25" s="11"/>
      <c r="X25" s="1"/>
      <c r="Y25" s="11"/>
      <c r="Z25" s="1"/>
    </row>
    <row r="26" spans="1:26" ht="12.75">
      <c r="A26" s="1"/>
      <c r="B26" s="1"/>
      <c r="C26" s="11"/>
      <c r="D26" s="1"/>
      <c r="E26" s="11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/>
      <c r="B27" s="1"/>
      <c r="C27" s="11"/>
      <c r="D27" s="1"/>
      <c r="E27" s="11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6" ht="12.75">
      <c r="A28" s="1"/>
      <c r="B28" s="1"/>
      <c r="C28" s="11"/>
      <c r="D28" s="1"/>
      <c r="E28" s="11"/>
      <c r="F28" s="1"/>
      <c r="G28" s="11"/>
      <c r="H28" s="1"/>
      <c r="I28" s="11"/>
      <c r="J28" s="1"/>
      <c r="K28" s="11"/>
      <c r="L28" s="1"/>
      <c r="M28" s="15"/>
      <c r="N28" s="1"/>
      <c r="O28" s="11"/>
      <c r="P28" s="1"/>
      <c r="Q28" s="11"/>
      <c r="R28" s="1"/>
      <c r="S28" s="11"/>
      <c r="T28" s="1"/>
      <c r="U28" s="11"/>
      <c r="V28" s="1"/>
      <c r="W28" s="11"/>
      <c r="X28" s="1"/>
      <c r="Y28" s="11"/>
      <c r="Z28" s="1"/>
    </row>
    <row r="29" spans="1:26" ht="12.75">
      <c r="A29" s="1"/>
      <c r="B29" s="1"/>
      <c r="C29" s="11"/>
      <c r="D29" s="1"/>
      <c r="E29" s="11"/>
      <c r="F29" s="1"/>
      <c r="G29" s="11"/>
      <c r="H29" s="1"/>
      <c r="I29" s="11"/>
      <c r="J29" s="1"/>
      <c r="K29" s="11"/>
      <c r="L29" s="1"/>
      <c r="M29" s="15"/>
      <c r="N29" s="1"/>
      <c r="O29" s="11"/>
      <c r="P29" s="1"/>
      <c r="Q29" s="11"/>
      <c r="R29" s="1"/>
      <c r="S29" s="11"/>
      <c r="T29" s="1"/>
      <c r="U29" s="11"/>
      <c r="V29" s="1"/>
      <c r="W29" s="11"/>
      <c r="X29" s="1"/>
      <c r="Y29" s="11"/>
      <c r="Z29" s="1"/>
    </row>
    <row r="30" spans="1:26" ht="12.75">
      <c r="A30" s="1"/>
      <c r="B30" s="1"/>
      <c r="C30" s="11"/>
      <c r="D30" s="1"/>
      <c r="E30" s="11"/>
      <c r="F30" s="1"/>
      <c r="G30" s="11"/>
      <c r="H30" s="1"/>
      <c r="I30" s="11"/>
      <c r="J30" s="1"/>
      <c r="K30" s="11"/>
      <c r="L30" s="1"/>
      <c r="M30" s="15"/>
      <c r="N30" s="1"/>
      <c r="O30" s="11"/>
      <c r="P30" s="1"/>
      <c r="Q30" s="11"/>
      <c r="R30" s="1"/>
      <c r="S30" s="11"/>
      <c r="T30" s="1"/>
      <c r="U30" s="11"/>
      <c r="V30" s="1"/>
      <c r="W30" s="11"/>
      <c r="X30" s="1"/>
      <c r="Y30" s="11"/>
      <c r="Z30" s="1"/>
    </row>
    <row r="31" spans="1:26" ht="12.75">
      <c r="A31" s="1"/>
      <c r="B31" s="1"/>
      <c r="C31" s="11"/>
      <c r="D31" s="1"/>
      <c r="E31" s="11"/>
      <c r="F31" s="1"/>
      <c r="G31" s="11"/>
      <c r="H31" s="1"/>
      <c r="I31" s="11"/>
      <c r="J31" s="1"/>
      <c r="K31" s="11"/>
      <c r="L31" s="1"/>
      <c r="M31" s="15"/>
      <c r="N31" s="1"/>
      <c r="O31" s="11"/>
      <c r="P31" s="1"/>
      <c r="Q31" s="11"/>
      <c r="R31" s="1"/>
      <c r="S31" s="11"/>
      <c r="T31" s="1"/>
      <c r="U31" s="11"/>
      <c r="V31" s="1"/>
      <c r="W31" s="11"/>
      <c r="X31" s="1"/>
      <c r="Y31" s="11"/>
      <c r="Z31" s="1"/>
    </row>
    <row r="32" spans="1:26" ht="12.75">
      <c r="A32" s="1"/>
      <c r="B32" s="1"/>
      <c r="C32" s="11"/>
      <c r="D32" s="1"/>
      <c r="E32" s="11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/>
      <c r="B33" s="1"/>
      <c r="C33" s="11"/>
      <c r="D33" s="1"/>
      <c r="E33" s="11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6" ht="12.75">
      <c r="A34" s="1"/>
      <c r="B34" s="1"/>
      <c r="C34" s="11"/>
      <c r="D34" s="1"/>
      <c r="E34" s="11"/>
      <c r="F34" s="1"/>
      <c r="G34" s="11"/>
      <c r="H34" s="1"/>
      <c r="I34" s="11"/>
      <c r="J34" s="1"/>
      <c r="K34" s="11"/>
      <c r="L34" s="1"/>
      <c r="M34" s="11"/>
      <c r="N34" s="1"/>
      <c r="O34" s="11"/>
      <c r="P34" s="1"/>
      <c r="Q34" s="11"/>
      <c r="R34" s="1"/>
      <c r="S34" s="11"/>
      <c r="T34" s="1"/>
      <c r="U34" s="11"/>
      <c r="V34" s="1"/>
      <c r="W34" s="11"/>
      <c r="X34" s="1"/>
      <c r="Y34" s="11"/>
      <c r="Z34" s="1"/>
    </row>
    <row r="35" spans="1:26" ht="12.75">
      <c r="A35" s="1"/>
      <c r="B35" s="1"/>
      <c r="C35" s="11"/>
      <c r="D35" s="1"/>
      <c r="E35" s="11"/>
      <c r="F35" s="1"/>
      <c r="G35" s="11"/>
      <c r="H35" s="1"/>
      <c r="I35" s="11"/>
      <c r="J35" s="1"/>
      <c r="K35" s="11"/>
      <c r="L35" s="1"/>
      <c r="M35" s="11"/>
      <c r="N35" s="1"/>
      <c r="O35" s="11"/>
      <c r="P35" s="1"/>
      <c r="Q35" s="11"/>
      <c r="R35" s="1"/>
      <c r="S35" s="11"/>
      <c r="T35" s="1"/>
      <c r="U35" s="11"/>
      <c r="V35" s="1"/>
      <c r="W35" s="11"/>
      <c r="X35" s="1"/>
      <c r="Y35" s="11"/>
      <c r="Z35" s="1"/>
    </row>
    <row r="36" spans="1:26" ht="12.75">
      <c r="A36" s="1"/>
      <c r="B36" s="1"/>
      <c r="C36" s="11"/>
      <c r="D36" s="1"/>
      <c r="E36" s="11"/>
      <c r="F36" s="1"/>
      <c r="G36" s="11"/>
      <c r="H36" s="1"/>
      <c r="I36" s="11"/>
      <c r="J36" s="1"/>
      <c r="K36" s="11"/>
      <c r="L36" s="1"/>
      <c r="M36" s="11"/>
      <c r="N36" s="1"/>
      <c r="O36" s="11"/>
      <c r="P36" s="1"/>
      <c r="Q36" s="11"/>
      <c r="R36" s="1"/>
      <c r="S36" s="11"/>
      <c r="T36" s="1"/>
      <c r="U36" s="11"/>
      <c r="V36" s="1"/>
      <c r="W36" s="11"/>
      <c r="X36" s="1"/>
      <c r="Y36" s="11"/>
      <c r="Z36" s="1"/>
    </row>
    <row r="37" spans="1:26" ht="12.75">
      <c r="A37" s="1"/>
      <c r="B37" s="1"/>
      <c r="C37" s="11"/>
      <c r="D37" s="1"/>
      <c r="E37" s="11"/>
      <c r="F37" s="1"/>
      <c r="G37" s="11"/>
      <c r="H37" s="1"/>
      <c r="I37" s="11"/>
      <c r="J37" s="1"/>
      <c r="K37" s="11"/>
      <c r="L37" s="1"/>
      <c r="M37" s="11"/>
      <c r="N37" s="1"/>
      <c r="O37" s="11"/>
      <c r="P37" s="1"/>
      <c r="Q37" s="11"/>
      <c r="R37" s="1"/>
      <c r="S37" s="11"/>
      <c r="T37" s="1"/>
      <c r="U37" s="11"/>
      <c r="V37" s="1"/>
      <c r="W37" s="11"/>
      <c r="X37" s="1"/>
      <c r="Y37" s="11"/>
      <c r="Z37" s="1"/>
    </row>
    <row r="38" spans="1:26" ht="12.75">
      <c r="A38" s="1"/>
      <c r="B38" s="1"/>
      <c r="C38" s="11"/>
      <c r="D38" s="1"/>
      <c r="E38" s="11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9"/>
      <c r="B39" s="1"/>
      <c r="C39" s="11"/>
      <c r="D39" s="1"/>
      <c r="E39" s="11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6" ht="12.75">
      <c r="A40" s="1"/>
      <c r="B40" s="1"/>
      <c r="C40" s="11"/>
      <c r="D40" s="1"/>
      <c r="E40" s="11"/>
      <c r="F40" s="1"/>
      <c r="G40" s="11"/>
      <c r="H40" s="1"/>
      <c r="I40" s="11"/>
      <c r="J40" s="1"/>
      <c r="K40" s="11"/>
      <c r="L40" s="1"/>
      <c r="M40" s="11"/>
      <c r="N40" s="1"/>
      <c r="O40" s="11"/>
      <c r="P40" s="1"/>
      <c r="Q40" s="11"/>
      <c r="R40" s="1"/>
      <c r="S40" s="11"/>
      <c r="T40" s="1"/>
      <c r="U40" s="11"/>
      <c r="V40" s="1"/>
      <c r="W40" s="11"/>
      <c r="X40" s="1"/>
      <c r="Y40" s="11"/>
      <c r="Z40" s="1"/>
    </row>
    <row r="41" spans="1:26" ht="12.75">
      <c r="A41" s="1"/>
      <c r="B41" s="1"/>
      <c r="C41" s="11"/>
      <c r="D41" s="1"/>
      <c r="E41" s="11"/>
      <c r="F41" s="1"/>
      <c r="G41" s="11"/>
      <c r="H41" s="1"/>
      <c r="I41" s="11"/>
      <c r="J41" s="1"/>
      <c r="K41" s="11"/>
      <c r="L41" s="1"/>
      <c r="M41" s="11"/>
      <c r="N41" s="1"/>
      <c r="O41" s="11"/>
      <c r="P41" s="1"/>
      <c r="Q41" s="11"/>
      <c r="R41" s="1"/>
      <c r="S41" s="11"/>
      <c r="T41" s="1"/>
      <c r="U41" s="11"/>
      <c r="V41" s="1"/>
      <c r="W41" s="11"/>
      <c r="X41" s="1"/>
      <c r="Y41" s="11"/>
      <c r="Z41" s="1"/>
    </row>
    <row r="42" spans="1:26" ht="12.75">
      <c r="A42" s="1"/>
      <c r="B42" s="1"/>
      <c r="C42" s="11"/>
      <c r="D42" s="1"/>
      <c r="E42" s="11"/>
      <c r="F42" s="1"/>
      <c r="G42" s="11"/>
      <c r="H42" s="1"/>
      <c r="I42" s="11"/>
      <c r="J42" s="1"/>
      <c r="K42" s="11"/>
      <c r="L42" s="1"/>
      <c r="M42" s="11"/>
      <c r="N42" s="1"/>
      <c r="O42" s="11"/>
      <c r="P42" s="1"/>
      <c r="Q42" s="11"/>
      <c r="R42" s="1"/>
      <c r="S42" s="11"/>
      <c r="T42" s="1"/>
      <c r="U42" s="11"/>
      <c r="V42" s="1"/>
      <c r="W42" s="11"/>
      <c r="X42" s="1"/>
      <c r="Y42" s="11"/>
      <c r="Z42" s="1"/>
    </row>
    <row r="43" spans="1:26" ht="12.75">
      <c r="A43" s="1"/>
      <c r="B43" s="1"/>
      <c r="C43" s="11"/>
      <c r="D43" s="1"/>
      <c r="E43" s="11"/>
      <c r="F43" s="1"/>
      <c r="G43" s="11"/>
      <c r="H43" s="1"/>
      <c r="I43" s="11"/>
      <c r="J43" s="1"/>
      <c r="K43" s="11"/>
      <c r="L43" s="1"/>
      <c r="M43" s="11"/>
      <c r="N43" s="1"/>
      <c r="O43" s="11"/>
      <c r="P43" s="1"/>
      <c r="Q43" s="11"/>
      <c r="R43" s="1"/>
      <c r="S43" s="11"/>
      <c r="T43" s="1"/>
      <c r="U43" s="11"/>
      <c r="V43" s="1"/>
      <c r="W43" s="11"/>
      <c r="X43" s="1"/>
      <c r="Y43" s="11"/>
      <c r="Z43" s="1"/>
    </row>
    <row r="44" spans="1:26" ht="12.75">
      <c r="A44" s="1"/>
      <c r="B44" s="1"/>
      <c r="C44" s="11"/>
      <c r="D44" s="1"/>
      <c r="E44" s="11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1"/>
      <c r="U44" s="11"/>
      <c r="V44" s="1"/>
      <c r="W44" s="11"/>
      <c r="X44" s="1"/>
      <c r="Y44" s="11"/>
      <c r="Z44" s="1"/>
    </row>
    <row r="45" spans="1:26" ht="12.75">
      <c r="A45" s="1"/>
      <c r="B45" s="1"/>
      <c r="C45" s="11"/>
      <c r="D45" s="1"/>
      <c r="E45" s="11"/>
      <c r="F45" s="1"/>
      <c r="G45" s="11"/>
      <c r="H45" s="1"/>
      <c r="I45" s="11"/>
      <c r="J45" s="1"/>
      <c r="K45" s="11"/>
      <c r="L45" s="1"/>
      <c r="M45" s="11"/>
      <c r="N45" s="1"/>
      <c r="O45" s="11"/>
      <c r="P45" s="1"/>
      <c r="Q45" s="11"/>
      <c r="R45" s="1"/>
      <c r="S45" s="11"/>
      <c r="T45" s="1"/>
      <c r="U45" s="11"/>
      <c r="V45" s="1"/>
      <c r="W45" s="11"/>
      <c r="X45" s="1"/>
      <c r="Y45" s="11"/>
      <c r="Z45" s="1"/>
    </row>
    <row r="46" ht="12.75">
      <c r="Z46" s="1"/>
    </row>
    <row r="47" ht="12.75">
      <c r="Z47" s="1"/>
    </row>
    <row r="48" spans="1:26" ht="12.75">
      <c r="A48" s="1"/>
      <c r="B48" s="1"/>
      <c r="C48" s="11"/>
      <c r="D48" s="1"/>
      <c r="E48" s="11"/>
      <c r="F48" s="1"/>
      <c r="G48" s="11"/>
      <c r="H48" s="1"/>
      <c r="I48" s="11"/>
      <c r="J48" s="1"/>
      <c r="K48" s="11"/>
      <c r="L48" s="1"/>
      <c r="M48" s="11"/>
      <c r="N48" s="1"/>
      <c r="O48" s="11"/>
      <c r="P48" s="1"/>
      <c r="Q48" s="11"/>
      <c r="R48" s="1"/>
      <c r="S48" s="11"/>
      <c r="T48" s="1"/>
      <c r="U48" s="11"/>
      <c r="V48" s="1"/>
      <c r="W48" s="11"/>
      <c r="X48" s="1"/>
      <c r="Y48" s="11"/>
      <c r="Z48" s="1"/>
    </row>
    <row r="49" spans="1:26" ht="12.75">
      <c r="A49" s="1"/>
      <c r="B49" s="1"/>
      <c r="C49" s="11"/>
      <c r="D49" s="2"/>
      <c r="E49" s="11"/>
      <c r="F49" s="1"/>
      <c r="G49" s="11"/>
      <c r="H49" s="1"/>
      <c r="I49" s="11"/>
      <c r="J49" s="1"/>
      <c r="K49" s="11"/>
      <c r="L49" s="1"/>
      <c r="M49" s="11"/>
      <c r="N49" s="1"/>
      <c r="O49" s="11"/>
      <c r="P49" s="1"/>
      <c r="Q49" s="11"/>
      <c r="R49" s="1"/>
      <c r="S49" s="11"/>
      <c r="T49" s="1"/>
      <c r="U49" s="11"/>
      <c r="V49" s="1"/>
      <c r="W49" s="11"/>
      <c r="X49" s="1"/>
      <c r="Y49" s="11"/>
      <c r="Z49" s="1"/>
    </row>
    <row r="50" spans="1:26" ht="12.75">
      <c r="A50" s="1"/>
      <c r="B50" s="1"/>
      <c r="C50" s="11"/>
      <c r="D50" s="1"/>
      <c r="E50" s="11"/>
      <c r="F50" s="1"/>
      <c r="G50" s="11"/>
      <c r="H50" s="1"/>
      <c r="I50" s="11"/>
      <c r="J50" s="1"/>
      <c r="K50" s="11"/>
      <c r="L50" s="1"/>
      <c r="M50" s="11"/>
      <c r="N50" s="1"/>
      <c r="O50" s="11"/>
      <c r="P50" s="2"/>
      <c r="Q50" s="12"/>
      <c r="R50" s="1"/>
      <c r="S50" s="11"/>
      <c r="T50" s="2"/>
      <c r="U50" s="12"/>
      <c r="V50" s="2"/>
      <c r="W50" s="12"/>
      <c r="X50" s="2"/>
      <c r="Y50" s="12"/>
      <c r="Z50" s="1"/>
    </row>
    <row r="51" spans="1:26" ht="12.75">
      <c r="A51" s="1"/>
      <c r="B51" s="1"/>
      <c r="C51" s="11"/>
      <c r="D51" s="2"/>
      <c r="E51" s="12"/>
      <c r="F51" s="2"/>
      <c r="G51" s="11"/>
      <c r="H51" s="1"/>
      <c r="I51" s="11"/>
      <c r="J51" s="2"/>
      <c r="K51" s="11"/>
      <c r="L51" s="1"/>
      <c r="M51" s="11"/>
      <c r="N51" s="2"/>
      <c r="O51" s="12"/>
      <c r="P51" s="2"/>
      <c r="Q51" s="12"/>
      <c r="R51" s="1"/>
      <c r="S51" s="11"/>
      <c r="T51" s="2"/>
      <c r="U51" s="12"/>
      <c r="V51" s="2"/>
      <c r="W51" s="12"/>
      <c r="X51" s="2"/>
      <c r="Y51" s="12"/>
      <c r="Z51" s="2"/>
    </row>
    <row r="52" spans="1:26" ht="12.75">
      <c r="A52" s="1"/>
      <c r="B52" s="1"/>
      <c r="C52" s="11"/>
      <c r="D52" s="1"/>
      <c r="E52" s="11"/>
      <c r="F52" s="1"/>
      <c r="G52" s="11"/>
      <c r="H52" s="1"/>
      <c r="I52" s="11"/>
      <c r="J52" s="1"/>
      <c r="K52" s="11"/>
      <c r="L52" s="1"/>
      <c r="M52" s="11"/>
      <c r="N52" s="1"/>
      <c r="O52" s="11"/>
      <c r="P52" s="1"/>
      <c r="Q52" s="11"/>
      <c r="R52" s="1"/>
      <c r="S52" s="11"/>
      <c r="T52" s="1"/>
      <c r="U52" s="11"/>
      <c r="V52" s="1"/>
      <c r="W52" s="11"/>
      <c r="X52" s="1"/>
      <c r="Y52" s="11"/>
      <c r="Z52" s="1"/>
    </row>
    <row r="53" spans="1:26" ht="12.75">
      <c r="A53" s="19"/>
      <c r="B53" s="1"/>
      <c r="C53" s="11"/>
      <c r="D53" s="1"/>
      <c r="E53" s="11"/>
      <c r="F53" s="1"/>
      <c r="G53" s="11"/>
      <c r="H53" s="1"/>
      <c r="I53" s="11"/>
      <c r="J53" s="1"/>
      <c r="K53" s="11"/>
      <c r="L53" s="1"/>
      <c r="M53" s="11"/>
      <c r="N53" s="1"/>
      <c r="O53" s="11"/>
      <c r="P53" s="1"/>
      <c r="Q53" s="11"/>
      <c r="R53" s="1"/>
      <c r="S53" s="11"/>
      <c r="T53" s="1"/>
      <c r="U53" s="11"/>
      <c r="V53" s="1"/>
      <c r="W53" s="11"/>
      <c r="X53" s="1"/>
      <c r="Y53" s="11"/>
      <c r="Z53" s="1"/>
    </row>
    <row r="54" spans="1:26" ht="12.75">
      <c r="A54" s="1"/>
      <c r="B54" s="1"/>
      <c r="C54" s="11"/>
      <c r="D54" s="1"/>
      <c r="E54" s="11"/>
      <c r="F54" s="1"/>
      <c r="G54" s="15"/>
      <c r="H54" s="1"/>
      <c r="I54" s="11"/>
      <c r="J54" s="1"/>
      <c r="K54" s="15"/>
      <c r="L54" s="1"/>
      <c r="M54" s="11"/>
      <c r="N54" s="1"/>
      <c r="O54" s="11"/>
      <c r="P54" s="1"/>
      <c r="Q54" s="11"/>
      <c r="R54" s="1"/>
      <c r="S54" s="11"/>
      <c r="T54" s="1"/>
      <c r="U54" s="11"/>
      <c r="V54" s="1"/>
      <c r="W54" s="11"/>
      <c r="X54" s="1"/>
      <c r="Y54" s="11"/>
      <c r="Z54" s="1"/>
    </row>
    <row r="55" spans="1:26" ht="12.75">
      <c r="A55" s="1"/>
      <c r="B55" s="1"/>
      <c r="C55" s="11"/>
      <c r="D55" s="1"/>
      <c r="E55" s="11"/>
      <c r="F55" s="1"/>
      <c r="G55" s="15"/>
      <c r="H55" s="1"/>
      <c r="I55" s="11"/>
      <c r="J55" s="1"/>
      <c r="K55" s="15"/>
      <c r="L55" s="1"/>
      <c r="M55" s="11"/>
      <c r="N55" s="1"/>
      <c r="O55" s="11"/>
      <c r="P55" s="1"/>
      <c r="Q55" s="11"/>
      <c r="R55" s="1"/>
      <c r="S55" s="11"/>
      <c r="T55" s="1"/>
      <c r="U55" s="11"/>
      <c r="V55" s="1"/>
      <c r="W55" s="11"/>
      <c r="X55" s="1"/>
      <c r="Y55" s="11"/>
      <c r="Z55" s="1"/>
    </row>
    <row r="56" spans="1:26" ht="12.75">
      <c r="A56" s="1"/>
      <c r="B56" s="1"/>
      <c r="C56" s="11"/>
      <c r="D56" s="1"/>
      <c r="E56" s="11"/>
      <c r="F56" s="1"/>
      <c r="G56" s="15"/>
      <c r="H56" s="1"/>
      <c r="I56" s="11"/>
      <c r="J56" s="1"/>
      <c r="K56" s="15"/>
      <c r="L56" s="1"/>
      <c r="M56" s="11"/>
      <c r="N56" s="1"/>
      <c r="O56" s="11"/>
      <c r="P56" s="1"/>
      <c r="Q56" s="11"/>
      <c r="R56" s="1"/>
      <c r="S56" s="11"/>
      <c r="T56" s="1"/>
      <c r="U56" s="11"/>
      <c r="V56" s="1"/>
      <c r="W56" s="11"/>
      <c r="X56" s="1"/>
      <c r="Y56" s="11"/>
      <c r="Z56" s="1"/>
    </row>
    <row r="57" spans="1:26" ht="12.75">
      <c r="A57" s="1"/>
      <c r="B57" s="1"/>
      <c r="C57" s="11"/>
      <c r="D57" s="1"/>
      <c r="E57" s="11"/>
      <c r="F57" s="1"/>
      <c r="G57" s="15"/>
      <c r="H57" s="1"/>
      <c r="I57" s="11"/>
      <c r="J57" s="1"/>
      <c r="K57" s="15"/>
      <c r="L57" s="1"/>
      <c r="M57" s="11"/>
      <c r="N57" s="1"/>
      <c r="O57" s="11"/>
      <c r="P57" s="1"/>
      <c r="Q57" s="11"/>
      <c r="R57" s="1"/>
      <c r="S57" s="11"/>
      <c r="T57" s="1"/>
      <c r="U57" s="11"/>
      <c r="V57" s="1"/>
      <c r="W57" s="11"/>
      <c r="X57" s="1"/>
      <c r="Y57" s="11"/>
      <c r="Z57" s="1"/>
    </row>
    <row r="58" spans="1:26" ht="12.75">
      <c r="A58" s="1"/>
      <c r="B58" s="1"/>
      <c r="C58" s="11"/>
      <c r="D58" s="1"/>
      <c r="E58" s="11"/>
      <c r="F58" s="1"/>
      <c r="G58" s="11"/>
      <c r="H58" s="1"/>
      <c r="I58" s="11"/>
      <c r="J58" s="1"/>
      <c r="K58" s="11"/>
      <c r="L58" s="1"/>
      <c r="M58" s="11"/>
      <c r="N58" s="1"/>
      <c r="O58" s="11"/>
      <c r="P58" s="1"/>
      <c r="Q58" s="11"/>
      <c r="R58" s="1"/>
      <c r="S58" s="11"/>
      <c r="T58" s="1"/>
      <c r="U58" s="11"/>
      <c r="V58" s="1"/>
      <c r="W58" s="11"/>
      <c r="X58" s="1"/>
      <c r="Y58" s="11"/>
      <c r="Z58" s="1"/>
    </row>
    <row r="59" spans="1:26" ht="12.75">
      <c r="A59" s="19"/>
      <c r="B59" s="1"/>
      <c r="C59" s="11"/>
      <c r="D59" s="1"/>
      <c r="E59" s="11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1"/>
      <c r="B60" s="1"/>
      <c r="C60" s="11"/>
      <c r="D60" s="1"/>
      <c r="E60" s="11"/>
      <c r="F60" s="1"/>
      <c r="G60" s="15"/>
      <c r="H60" s="1"/>
      <c r="I60" s="11"/>
      <c r="J60" s="1"/>
      <c r="K60" s="11"/>
      <c r="L60" s="1"/>
      <c r="M60" s="15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6" ht="12.75">
      <c r="A61" s="1"/>
      <c r="B61" s="1"/>
      <c r="C61" s="11"/>
      <c r="D61" s="1"/>
      <c r="E61" s="11"/>
      <c r="F61" s="1"/>
      <c r="G61" s="15"/>
      <c r="H61" s="1"/>
      <c r="I61" s="11"/>
      <c r="J61" s="1"/>
      <c r="K61" s="11"/>
      <c r="L61" s="1"/>
      <c r="M61" s="15"/>
      <c r="N61" s="1"/>
      <c r="O61" s="11"/>
      <c r="P61" s="1"/>
      <c r="Q61" s="11"/>
      <c r="R61" s="1"/>
      <c r="S61" s="11"/>
      <c r="T61" s="1"/>
      <c r="U61" s="11"/>
      <c r="V61" s="1"/>
      <c r="W61" s="11"/>
      <c r="X61" s="1"/>
      <c r="Y61" s="11"/>
      <c r="Z61" s="1"/>
    </row>
    <row r="62" spans="1:26" ht="12.75">
      <c r="A62" s="1"/>
      <c r="B62" s="1"/>
      <c r="C62" s="11"/>
      <c r="D62" s="1"/>
      <c r="E62" s="11"/>
      <c r="F62" s="1"/>
      <c r="G62" s="15"/>
      <c r="H62" s="1"/>
      <c r="I62" s="11"/>
      <c r="J62" s="1"/>
      <c r="K62" s="11"/>
      <c r="L62" s="1"/>
      <c r="M62" s="15"/>
      <c r="N62" s="1"/>
      <c r="O62" s="11"/>
      <c r="P62" s="1"/>
      <c r="Q62" s="11"/>
      <c r="R62" s="1"/>
      <c r="S62" s="11"/>
      <c r="T62" s="1"/>
      <c r="U62" s="11"/>
      <c r="V62" s="1"/>
      <c r="W62" s="11"/>
      <c r="X62" s="1"/>
      <c r="Y62" s="11"/>
      <c r="Z62" s="1"/>
    </row>
    <row r="63" spans="1:26" ht="12.75">
      <c r="A63" s="1"/>
      <c r="B63" s="1"/>
      <c r="C63" s="11"/>
      <c r="D63" s="1"/>
      <c r="E63" s="11"/>
      <c r="F63" s="1"/>
      <c r="G63" s="15"/>
      <c r="H63" s="1"/>
      <c r="I63" s="11"/>
      <c r="J63" s="1"/>
      <c r="K63" s="11"/>
      <c r="L63" s="1"/>
      <c r="M63" s="15"/>
      <c r="N63" s="1"/>
      <c r="O63" s="11"/>
      <c r="P63" s="1"/>
      <c r="Q63" s="11"/>
      <c r="R63" s="1"/>
      <c r="S63" s="11"/>
      <c r="T63" s="1"/>
      <c r="U63" s="11"/>
      <c r="V63" s="1"/>
      <c r="W63" s="11"/>
      <c r="X63" s="1"/>
      <c r="Y63" s="11"/>
      <c r="Z63" s="1"/>
    </row>
    <row r="64" spans="1:26" ht="12.75">
      <c r="A64" s="1"/>
      <c r="B64" s="1"/>
      <c r="C64" s="11"/>
      <c r="D64" s="1"/>
      <c r="E64" s="11"/>
      <c r="F64" s="1"/>
      <c r="G64" s="11"/>
      <c r="H64" s="1"/>
      <c r="I64" s="11"/>
      <c r="J64" s="1"/>
      <c r="K64" s="11"/>
      <c r="L64" s="1"/>
      <c r="M64" s="11"/>
      <c r="N64" s="1"/>
      <c r="O64" s="11"/>
      <c r="P64" s="1"/>
      <c r="Q64" s="11"/>
      <c r="R64" s="1"/>
      <c r="S64" s="11"/>
      <c r="T64" s="1"/>
      <c r="U64" s="11"/>
      <c r="V64" s="1"/>
      <c r="W64" s="11"/>
      <c r="X64" s="1"/>
      <c r="Y64" s="11"/>
      <c r="Z64" s="1"/>
    </row>
    <row r="65" spans="1:26" ht="12.75">
      <c r="A65" s="1"/>
      <c r="B65" s="1"/>
      <c r="C65" s="11"/>
      <c r="D65" s="1"/>
      <c r="E65" s="11"/>
      <c r="F65" s="1"/>
      <c r="G65" s="11"/>
      <c r="H65" s="1"/>
      <c r="I65" s="11"/>
      <c r="J65" s="1"/>
      <c r="K65" s="11"/>
      <c r="L65" s="1"/>
      <c r="M65" s="11"/>
      <c r="N65" s="1"/>
      <c r="O65" s="11"/>
      <c r="P65" s="1"/>
      <c r="Q65" s="11"/>
      <c r="R65" s="1"/>
      <c r="S65" s="11"/>
      <c r="T65" s="1"/>
      <c r="U65" s="11"/>
      <c r="V65" s="1"/>
      <c r="W65" s="11"/>
      <c r="X65" s="1"/>
      <c r="Y65" s="11"/>
      <c r="Z65" s="1"/>
    </row>
    <row r="66" spans="1:26" ht="12.75">
      <c r="A66" s="1"/>
      <c r="B66" s="1"/>
      <c r="C66" s="11"/>
      <c r="D66" s="1"/>
      <c r="E66" s="11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6" ht="12.75">
      <c r="A67" s="1"/>
      <c r="B67" s="1"/>
      <c r="C67" s="11"/>
      <c r="D67" s="1"/>
      <c r="E67" s="11"/>
      <c r="F67" s="1"/>
      <c r="G67" s="11"/>
      <c r="H67" s="1"/>
      <c r="I67" s="11"/>
      <c r="J67" s="1"/>
      <c r="K67" s="11"/>
      <c r="L67" s="1"/>
      <c r="M67" s="11"/>
      <c r="N67" s="1"/>
      <c r="O67" s="11"/>
      <c r="P67" s="1"/>
      <c r="Q67" s="11"/>
      <c r="R67" s="1"/>
      <c r="S67" s="11"/>
      <c r="T67" s="1"/>
      <c r="U67" s="11"/>
      <c r="V67" s="1"/>
      <c r="W67" s="11"/>
      <c r="X67" s="1"/>
      <c r="Y67" s="11"/>
      <c r="Z67" s="1"/>
    </row>
    <row r="68" spans="1:26" ht="12.75">
      <c r="A68" s="1"/>
      <c r="B68" s="1"/>
      <c r="C68" s="11"/>
      <c r="D68" s="1"/>
      <c r="E68" s="11"/>
      <c r="F68" s="1"/>
      <c r="G68" s="11"/>
      <c r="H68" s="1"/>
      <c r="I68" s="11"/>
      <c r="J68" s="1"/>
      <c r="K68" s="11"/>
      <c r="L68" s="1"/>
      <c r="M68" s="11"/>
      <c r="N68" s="1"/>
      <c r="O68" s="11"/>
      <c r="P68" s="1"/>
      <c r="Q68" s="11"/>
      <c r="R68" s="1"/>
      <c r="S68" s="11"/>
      <c r="T68" s="1"/>
      <c r="U68" s="11"/>
      <c r="V68" s="1"/>
      <c r="W68" s="11"/>
      <c r="X68" s="1"/>
      <c r="Y68" s="11"/>
      <c r="Z68" s="1"/>
    </row>
    <row r="69" spans="1:26" ht="12.75">
      <c r="A69" s="1"/>
      <c r="B69" s="1"/>
      <c r="C69" s="11"/>
      <c r="D69" s="1"/>
      <c r="E69" s="11"/>
      <c r="F69" s="1"/>
      <c r="G69" s="11"/>
      <c r="H69" s="1"/>
      <c r="I69" s="11"/>
      <c r="J69" s="1"/>
      <c r="K69" s="11"/>
      <c r="L69" s="1"/>
      <c r="M69" s="11"/>
      <c r="N69" s="1"/>
      <c r="O69" s="11"/>
      <c r="P69" s="1"/>
      <c r="Q69" s="11"/>
      <c r="R69" s="1"/>
      <c r="S69" s="11"/>
      <c r="T69" s="1"/>
      <c r="U69" s="11"/>
      <c r="V69" s="1"/>
      <c r="W69" s="11"/>
      <c r="X69" s="1"/>
      <c r="Y69" s="11"/>
      <c r="Z69" s="1"/>
    </row>
    <row r="70" spans="1:26" ht="12.75">
      <c r="A70" s="1"/>
      <c r="B70" s="1"/>
      <c r="C70" s="11"/>
      <c r="D70" s="1"/>
      <c r="E70" s="11"/>
      <c r="F70" s="1"/>
      <c r="G70" s="11"/>
      <c r="H70" s="1"/>
      <c r="I70" s="11"/>
      <c r="J70" s="1"/>
      <c r="K70" s="11"/>
      <c r="L70" s="1"/>
      <c r="M70" s="11"/>
      <c r="N70" s="1"/>
      <c r="O70" s="11"/>
      <c r="P70" s="1"/>
      <c r="Q70" s="11"/>
      <c r="R70" s="1"/>
      <c r="S70" s="11"/>
      <c r="T70" s="1"/>
      <c r="U70" s="11"/>
      <c r="V70" s="1"/>
      <c r="W70" s="11"/>
      <c r="X70" s="1"/>
      <c r="Y70" s="11"/>
      <c r="Z70" s="1"/>
    </row>
    <row r="71" spans="1:26" ht="12.75">
      <c r="A71" s="19"/>
      <c r="B71" s="1"/>
      <c r="C71" s="11"/>
      <c r="D71" s="1"/>
      <c r="E71" s="11"/>
      <c r="F71" s="1"/>
      <c r="G71" s="11"/>
      <c r="H71" s="1"/>
      <c r="I71" s="11"/>
      <c r="J71" s="1"/>
      <c r="K71" s="11"/>
      <c r="L71" s="1"/>
      <c r="M71" s="11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6" ht="12.75">
      <c r="A72" s="1"/>
      <c r="B72" s="1"/>
      <c r="C72" s="11"/>
      <c r="D72" s="1"/>
      <c r="E72" s="11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6" ht="12.75">
      <c r="A73" s="1"/>
      <c r="B73" s="1"/>
      <c r="C73" s="11"/>
      <c r="D73" s="1"/>
      <c r="E73" s="11"/>
      <c r="F73" s="1"/>
      <c r="G73" s="11"/>
      <c r="H73" s="1"/>
      <c r="I73" s="11"/>
      <c r="J73" s="1"/>
      <c r="K73" s="11"/>
      <c r="L73" s="1"/>
      <c r="M73" s="11"/>
      <c r="N73" s="1"/>
      <c r="O73" s="11"/>
      <c r="P73" s="1"/>
      <c r="Q73" s="11"/>
      <c r="R73" s="1"/>
      <c r="S73" s="11"/>
      <c r="T73" s="1"/>
      <c r="U73" s="11"/>
      <c r="V73" s="1"/>
      <c r="W73" s="11"/>
      <c r="X73" s="1"/>
      <c r="Y73" s="11"/>
      <c r="Z73" s="1"/>
    </row>
    <row r="74" spans="1:26" ht="12.75">
      <c r="A74" s="1"/>
      <c r="B74" s="1"/>
      <c r="C74" s="11"/>
      <c r="D74" s="1"/>
      <c r="E74" s="11"/>
      <c r="F74" s="1"/>
      <c r="G74" s="11"/>
      <c r="H74" s="1"/>
      <c r="I74" s="11"/>
      <c r="J74" s="1"/>
      <c r="K74" s="11"/>
      <c r="L74" s="1"/>
      <c r="M74" s="11"/>
      <c r="N74" s="1"/>
      <c r="O74" s="11"/>
      <c r="P74" s="1"/>
      <c r="Q74" s="11"/>
      <c r="R74" s="1"/>
      <c r="S74" s="11"/>
      <c r="T74" s="1"/>
      <c r="U74" s="11"/>
      <c r="V74" s="1"/>
      <c r="W74" s="11"/>
      <c r="X74" s="1"/>
      <c r="Y74" s="11"/>
      <c r="Z74" s="1"/>
    </row>
    <row r="75" spans="1:26" ht="12.75">
      <c r="A75" s="1"/>
      <c r="B75" s="1"/>
      <c r="C75" s="11"/>
      <c r="D75" s="1"/>
      <c r="E75" s="11"/>
      <c r="F75" s="1"/>
      <c r="G75" s="11"/>
      <c r="H75" s="1"/>
      <c r="I75" s="11"/>
      <c r="J75" s="1"/>
      <c r="K75" s="11"/>
      <c r="L75" s="1"/>
      <c r="M75" s="11"/>
      <c r="N75" s="1"/>
      <c r="O75" s="11"/>
      <c r="P75" s="1"/>
      <c r="Q75" s="11"/>
      <c r="R75" s="1"/>
      <c r="S75" s="11"/>
      <c r="T75" s="1"/>
      <c r="U75" s="11"/>
      <c r="V75" s="1"/>
      <c r="W75" s="11"/>
      <c r="X75" s="1"/>
      <c r="Y75" s="11"/>
      <c r="Z75" s="1"/>
    </row>
    <row r="76" spans="1:26" ht="12.75">
      <c r="A76" s="1"/>
      <c r="B76" s="1"/>
      <c r="C76" s="11"/>
      <c r="D76" s="1"/>
      <c r="E76" s="11"/>
      <c r="F76" s="1"/>
      <c r="G76" s="11"/>
      <c r="H76" s="1"/>
      <c r="I76" s="11"/>
      <c r="J76" s="1"/>
      <c r="K76" s="11"/>
      <c r="L76" s="1"/>
      <c r="M76" s="11"/>
      <c r="N76" s="1"/>
      <c r="O76" s="11"/>
      <c r="P76" s="1"/>
      <c r="Q76" s="11"/>
      <c r="R76" s="1"/>
      <c r="S76" s="11"/>
      <c r="T76" s="1"/>
      <c r="U76" s="11"/>
      <c r="V76" s="1"/>
      <c r="W76" s="11"/>
      <c r="X76" s="1"/>
      <c r="Y76" s="11"/>
      <c r="Z76" s="1"/>
    </row>
    <row r="77" spans="1:26" ht="12.75">
      <c r="A77" s="1"/>
      <c r="B77" s="1"/>
      <c r="C77" s="11"/>
      <c r="D77" s="1"/>
      <c r="E77" s="11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6" ht="12.75">
      <c r="A78" s="1"/>
      <c r="B78" s="1"/>
      <c r="C78" s="11"/>
      <c r="D78" s="1"/>
      <c r="E78" s="11"/>
      <c r="F78" s="1"/>
      <c r="G78" s="15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6" ht="12.75">
      <c r="A79" s="1"/>
      <c r="B79" s="1"/>
      <c r="C79" s="11"/>
      <c r="D79" s="1"/>
      <c r="E79" s="11"/>
      <c r="F79" s="1"/>
      <c r="G79" s="15"/>
      <c r="H79" s="1"/>
      <c r="I79" s="11"/>
      <c r="J79" s="1"/>
      <c r="K79" s="11"/>
      <c r="L79" s="1"/>
      <c r="M79" s="11"/>
      <c r="N79" s="1"/>
      <c r="O79" s="11"/>
      <c r="P79" s="1"/>
      <c r="Q79" s="11"/>
      <c r="R79" s="1"/>
      <c r="S79" s="11"/>
      <c r="T79" s="1"/>
      <c r="U79" s="11"/>
      <c r="V79" s="1"/>
      <c r="W79" s="11"/>
      <c r="X79" s="1"/>
      <c r="Y79" s="11"/>
      <c r="Z79" s="1"/>
    </row>
    <row r="80" spans="1:26" ht="12.75">
      <c r="A80" s="1"/>
      <c r="B80" s="1"/>
      <c r="C80" s="11"/>
      <c r="D80" s="1"/>
      <c r="E80" s="11"/>
      <c r="F80" s="1"/>
      <c r="G80" s="15"/>
      <c r="H80" s="1"/>
      <c r="I80" s="11"/>
      <c r="J80" s="1"/>
      <c r="K80" s="11"/>
      <c r="L80" s="1"/>
      <c r="M80" s="11"/>
      <c r="N80" s="1"/>
      <c r="O80" s="11"/>
      <c r="P80" s="1"/>
      <c r="Q80" s="11"/>
      <c r="R80" s="1"/>
      <c r="S80" s="11"/>
      <c r="T80" s="1"/>
      <c r="U80" s="11"/>
      <c r="V80" s="1"/>
      <c r="W80" s="11"/>
      <c r="X80" s="1"/>
      <c r="Y80" s="11"/>
      <c r="Z80" s="1"/>
    </row>
    <row r="81" spans="1:26" ht="12.75">
      <c r="A81" s="1"/>
      <c r="B81" s="1"/>
      <c r="C81" s="11"/>
      <c r="D81" s="1"/>
      <c r="E81" s="11"/>
      <c r="F81" s="1"/>
      <c r="G81" s="15"/>
      <c r="H81" s="1"/>
      <c r="I81" s="11"/>
      <c r="J81" s="1"/>
      <c r="K81" s="11"/>
      <c r="L81" s="1"/>
      <c r="M81" s="11"/>
      <c r="N81" s="1"/>
      <c r="O81" s="11"/>
      <c r="P81" s="1"/>
      <c r="Q81" s="11"/>
      <c r="R81" s="1"/>
      <c r="S81" s="11"/>
      <c r="T81" s="1"/>
      <c r="U81" s="11"/>
      <c r="V81" s="1"/>
      <c r="W81" s="11"/>
      <c r="X81" s="1"/>
      <c r="Y81" s="11"/>
      <c r="Z81" s="1"/>
    </row>
    <row r="82" spans="1:26" ht="12.75">
      <c r="A82" s="1"/>
      <c r="B82" s="1"/>
      <c r="C82" s="11"/>
      <c r="D82" s="1"/>
      <c r="E82" s="11"/>
      <c r="F82" s="3"/>
      <c r="G82" s="15"/>
      <c r="H82" s="1"/>
      <c r="I82" s="11"/>
      <c r="J82" s="1"/>
      <c r="K82" s="11"/>
      <c r="L82" s="1"/>
      <c r="M82" s="11"/>
      <c r="N82" s="1"/>
      <c r="O82" s="11"/>
      <c r="P82" s="1"/>
      <c r="Q82" s="11"/>
      <c r="R82" s="1"/>
      <c r="S82" s="11"/>
      <c r="T82" s="1"/>
      <c r="U82" s="11"/>
      <c r="V82" s="1"/>
      <c r="W82" s="11"/>
      <c r="X82" s="1"/>
      <c r="Y82" s="11"/>
      <c r="Z82" s="1"/>
    </row>
    <row r="83" spans="1:26" ht="12.75">
      <c r="A83" s="19"/>
      <c r="B83" s="1"/>
      <c r="C83" s="11"/>
      <c r="D83" s="1"/>
      <c r="E83" s="11"/>
      <c r="F83" s="1"/>
      <c r="G83" s="11"/>
      <c r="H83" s="1"/>
      <c r="I83" s="11"/>
      <c r="J83" s="1"/>
      <c r="K83" s="11"/>
      <c r="L83" s="1"/>
      <c r="M83" s="11"/>
      <c r="N83" s="1"/>
      <c r="O83" s="11"/>
      <c r="P83" s="1"/>
      <c r="Q83" s="11"/>
      <c r="R83" s="1"/>
      <c r="S83" s="11"/>
      <c r="T83" s="1"/>
      <c r="U83" s="11"/>
      <c r="V83" s="1"/>
      <c r="W83" s="11"/>
      <c r="X83" s="1"/>
      <c r="Y83" s="11"/>
      <c r="Z83" s="1"/>
    </row>
    <row r="84" spans="1:26" ht="12.75">
      <c r="A84" s="1"/>
      <c r="B84" s="1"/>
      <c r="C84" s="11"/>
      <c r="D84" s="1"/>
      <c r="E84" s="11"/>
      <c r="F84" s="1"/>
      <c r="G84" s="15"/>
      <c r="H84" s="1"/>
      <c r="I84" s="11"/>
      <c r="J84" s="1"/>
      <c r="K84" s="11"/>
      <c r="L84" s="1"/>
      <c r="M84" s="11"/>
      <c r="N84" s="1"/>
      <c r="O84" s="11"/>
      <c r="P84" s="1"/>
      <c r="Q84" s="11"/>
      <c r="R84" s="1"/>
      <c r="S84" s="11"/>
      <c r="T84" s="1"/>
      <c r="U84" s="11"/>
      <c r="V84" s="1"/>
      <c r="W84" s="11"/>
      <c r="X84" s="1"/>
      <c r="Y84" s="11"/>
      <c r="Z84" s="1"/>
    </row>
    <row r="85" spans="1:26" ht="12.75">
      <c r="A85" s="1"/>
      <c r="B85" s="1"/>
      <c r="C85" s="11"/>
      <c r="D85" s="1"/>
      <c r="E85" s="11"/>
      <c r="F85" s="1"/>
      <c r="G85" s="15"/>
      <c r="H85" s="1"/>
      <c r="I85" s="11"/>
      <c r="J85" s="1"/>
      <c r="K85" s="11"/>
      <c r="L85" s="1"/>
      <c r="M85" s="11"/>
      <c r="N85" s="1"/>
      <c r="O85" s="11"/>
      <c r="P85" s="1"/>
      <c r="Q85" s="11"/>
      <c r="R85" s="1"/>
      <c r="S85" s="11"/>
      <c r="T85" s="1"/>
      <c r="U85" s="11"/>
      <c r="V85" s="1"/>
      <c r="W85" s="11"/>
      <c r="X85" s="1"/>
      <c r="Y85" s="11"/>
      <c r="Z85" s="1"/>
    </row>
    <row r="86" spans="1:26" ht="12.75">
      <c r="A86" s="1"/>
      <c r="B86" s="1"/>
      <c r="C86" s="11"/>
      <c r="D86" s="1"/>
      <c r="E86" s="11"/>
      <c r="F86" s="1"/>
      <c r="G86" s="15"/>
      <c r="H86" s="1"/>
      <c r="I86" s="11"/>
      <c r="J86" s="1"/>
      <c r="K86" s="11"/>
      <c r="L86" s="1"/>
      <c r="M86" s="11"/>
      <c r="N86" s="1"/>
      <c r="O86" s="11"/>
      <c r="P86" s="1"/>
      <c r="Q86" s="11"/>
      <c r="R86" s="1"/>
      <c r="S86" s="11"/>
      <c r="T86" s="1"/>
      <c r="U86" s="11"/>
      <c r="V86" s="1"/>
      <c r="W86" s="11"/>
      <c r="X86" s="1"/>
      <c r="Y86" s="11"/>
      <c r="Z86" s="1"/>
    </row>
    <row r="87" spans="1:26" ht="12.75">
      <c r="A87" s="1"/>
      <c r="B87" s="1"/>
      <c r="C87" s="11"/>
      <c r="D87" s="1"/>
      <c r="E87" s="11"/>
      <c r="F87" s="1"/>
      <c r="G87" s="15"/>
      <c r="H87" s="1"/>
      <c r="I87" s="11"/>
      <c r="J87" s="1"/>
      <c r="K87" s="11"/>
      <c r="L87" s="1"/>
      <c r="M87" s="11"/>
      <c r="N87" s="1"/>
      <c r="O87" s="11"/>
      <c r="P87" s="1"/>
      <c r="Q87" s="11"/>
      <c r="R87" s="1"/>
      <c r="S87" s="11"/>
      <c r="T87" s="1"/>
      <c r="U87" s="11"/>
      <c r="V87" s="1"/>
      <c r="W87" s="11"/>
      <c r="X87" s="1"/>
      <c r="Y87" s="11"/>
      <c r="Z87" s="1"/>
    </row>
    <row r="89" ht="12.75">
      <c r="A89" s="1"/>
    </row>
    <row r="92" spans="6:26" ht="12.75">
      <c r="F92" s="4"/>
      <c r="H92" s="4"/>
      <c r="J92" s="4"/>
      <c r="L92" s="4"/>
      <c r="N92" s="4"/>
      <c r="P92" s="4"/>
      <c r="R92" s="4"/>
      <c r="T92" s="4"/>
      <c r="V92" s="4"/>
      <c r="X92" s="4"/>
      <c r="Z92" s="4"/>
    </row>
    <row r="93" spans="6:26" ht="12.75">
      <c r="F93" s="4"/>
      <c r="H93" s="4"/>
      <c r="J93" s="4"/>
      <c r="L93" s="4"/>
      <c r="N93" s="4"/>
      <c r="P93" s="4"/>
      <c r="R93" s="4"/>
      <c r="T93" s="4"/>
      <c r="V93" s="4"/>
      <c r="X93" s="4"/>
      <c r="Z93" s="4"/>
    </row>
    <row r="94" spans="6:26" ht="12.75">
      <c r="F94" s="4"/>
      <c r="H94" s="4"/>
      <c r="J94" s="4"/>
      <c r="L94" s="4"/>
      <c r="N94" s="4"/>
      <c r="P94" s="4"/>
      <c r="R94" s="4"/>
      <c r="T94" s="4"/>
      <c r="V94" s="4"/>
      <c r="X94" s="4"/>
      <c r="Z94" s="4"/>
    </row>
    <row r="101" spans="2:26" ht="12.75">
      <c r="B101" s="1"/>
      <c r="C101" s="11"/>
      <c r="D101" s="1"/>
      <c r="E101" s="11"/>
      <c r="F101" s="1"/>
      <c r="G101" s="11"/>
      <c r="H101" s="1"/>
      <c r="I101" s="11"/>
      <c r="J101" s="1"/>
      <c r="K101" s="11"/>
      <c r="L101" s="1"/>
      <c r="M101" s="11"/>
      <c r="N101" s="1"/>
      <c r="O101" s="11"/>
      <c r="P101" s="1"/>
      <c r="Q101" s="11"/>
      <c r="R101" s="1"/>
      <c r="S101" s="11"/>
      <c r="T101" s="1"/>
      <c r="U101" s="11"/>
      <c r="V101" s="1"/>
      <c r="W101" s="11"/>
      <c r="X101" s="1"/>
      <c r="Y101" s="11"/>
      <c r="Z101" s="1"/>
    </row>
    <row r="102" spans="2:26" ht="12.75">
      <c r="B102" s="1"/>
      <c r="C102" s="11"/>
      <c r="D102" s="1"/>
      <c r="E102" s="11"/>
      <c r="F102" s="1"/>
      <c r="G102" s="11"/>
      <c r="H102" s="1"/>
      <c r="I102" s="11"/>
      <c r="J102" s="1"/>
      <c r="K102" s="11"/>
      <c r="L102" s="1"/>
      <c r="M102" s="11"/>
      <c r="N102" s="1"/>
      <c r="O102" s="11"/>
      <c r="P102" s="1"/>
      <c r="Q102" s="11"/>
      <c r="R102" s="1"/>
      <c r="S102" s="11"/>
      <c r="T102" s="1"/>
      <c r="U102" s="11"/>
      <c r="V102" s="1"/>
      <c r="W102" s="11"/>
      <c r="X102" s="1"/>
      <c r="Y102" s="11"/>
      <c r="Z102" s="1"/>
    </row>
  </sheetData>
  <printOptions/>
  <pageMargins left="0.5" right="0.5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3" max="3" width="12.140625" style="10" customWidth="1"/>
    <col min="4" max="4" width="12.57421875" style="0" customWidth="1"/>
    <col min="5" max="5" width="9.140625" style="10" customWidth="1"/>
    <col min="7" max="7" width="11.00390625" style="10" customWidth="1"/>
    <col min="8" max="8" width="10.28125" style="0" customWidth="1"/>
    <col min="9" max="9" width="11.140625" style="10" customWidth="1"/>
    <col min="10" max="10" width="11.57421875" style="0" customWidth="1"/>
    <col min="11" max="11" width="11.421875" style="10" customWidth="1"/>
    <col min="12" max="12" width="10.421875" style="0" customWidth="1"/>
    <col min="13" max="13" width="10.421875" style="10" customWidth="1"/>
    <col min="14" max="14" width="9.7109375" style="0" customWidth="1"/>
    <col min="15" max="15" width="10.8515625" style="10" customWidth="1"/>
    <col min="16" max="16" width="9.7109375" style="0" bestFit="1" customWidth="1"/>
    <col min="17" max="17" width="10.8515625" style="10" customWidth="1"/>
    <col min="18" max="18" width="11.140625" style="0" customWidth="1"/>
    <col min="19" max="19" width="11.00390625" style="10" customWidth="1"/>
    <col min="20" max="20" width="11.57421875" style="0" customWidth="1"/>
    <col min="21" max="21" width="11.57421875" style="10" customWidth="1"/>
    <col min="22" max="22" width="9.7109375" style="0" bestFit="1" customWidth="1"/>
    <col min="23" max="23" width="10.140625" style="10" customWidth="1"/>
    <col min="24" max="24" width="9.7109375" style="0" bestFit="1" customWidth="1"/>
    <col min="25" max="25" width="13.140625" style="10" customWidth="1"/>
    <col min="26" max="26" width="11.00390625" style="0" bestFit="1" customWidth="1"/>
    <col min="27" max="27" width="13.140625" style="0" customWidth="1"/>
  </cols>
  <sheetData>
    <row r="1" ht="12.75">
      <c r="Z1" s="1"/>
    </row>
    <row r="2" ht="12.75">
      <c r="Z2" s="1"/>
    </row>
    <row r="3" ht="12.75">
      <c r="Z3" s="1"/>
    </row>
    <row r="4" spans="1:26" ht="12.75">
      <c r="A4" s="1"/>
      <c r="B4" s="1"/>
      <c r="C4" s="11"/>
      <c r="D4" s="1"/>
      <c r="E4" s="11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1"/>
      <c r="D5" s="2"/>
      <c r="E5" s="11"/>
      <c r="F5" s="1"/>
      <c r="G5" s="11"/>
      <c r="H5" s="1"/>
      <c r="I5" s="11"/>
      <c r="J5" s="1"/>
      <c r="K5" s="11"/>
      <c r="L5" s="1"/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1"/>
      <c r="D6" s="1"/>
      <c r="E6" s="11"/>
      <c r="F6" s="1"/>
      <c r="G6" s="11"/>
      <c r="H6" s="1"/>
      <c r="I6" s="11"/>
      <c r="J6" s="1"/>
      <c r="K6" s="11"/>
      <c r="L6" s="1"/>
      <c r="M6" s="11"/>
      <c r="N6" s="1"/>
      <c r="O6" s="11"/>
      <c r="P6" s="2"/>
      <c r="Q6" s="12"/>
      <c r="R6" s="1"/>
      <c r="S6" s="11"/>
      <c r="T6" s="2"/>
      <c r="U6" s="12"/>
      <c r="V6" s="2"/>
      <c r="W6" s="12"/>
      <c r="X6" s="2"/>
      <c r="Y6" s="12"/>
      <c r="Z6" s="1"/>
    </row>
    <row r="7" spans="1:26" ht="12.75">
      <c r="A7" s="1"/>
      <c r="B7" s="1"/>
      <c r="C7" s="11"/>
      <c r="D7" s="2"/>
      <c r="E7" s="12"/>
      <c r="F7" s="2"/>
      <c r="G7" s="11"/>
      <c r="H7" s="1"/>
      <c r="I7" s="11"/>
      <c r="J7" s="2"/>
      <c r="K7" s="11"/>
      <c r="L7" s="1"/>
      <c r="M7" s="11"/>
      <c r="N7" s="2"/>
      <c r="O7" s="12"/>
      <c r="P7" s="2"/>
      <c r="Q7" s="12"/>
      <c r="R7" s="1"/>
      <c r="S7" s="11"/>
      <c r="T7" s="2"/>
      <c r="U7" s="12"/>
      <c r="V7" s="2"/>
      <c r="W7" s="12"/>
      <c r="X7" s="2"/>
      <c r="Y7" s="12"/>
      <c r="Z7" s="2"/>
    </row>
    <row r="8" spans="1:4" ht="12.75">
      <c r="A8" s="1"/>
      <c r="B8" s="1"/>
      <c r="C8" s="11"/>
      <c r="D8" s="2"/>
    </row>
    <row r="9" spans="1:26" ht="12.75">
      <c r="A9" s="1"/>
      <c r="B9" s="1"/>
      <c r="C9" s="11"/>
      <c r="D9" s="1"/>
      <c r="E9" s="11"/>
      <c r="F9" s="1"/>
      <c r="G9" s="11"/>
      <c r="H9" s="1"/>
      <c r="I9" s="11"/>
      <c r="J9" s="1"/>
      <c r="K9" s="11"/>
      <c r="L9" s="1"/>
      <c r="M9" s="11"/>
      <c r="N9" s="1"/>
      <c r="O9" s="11"/>
      <c r="P9" s="1"/>
      <c r="Q9" s="11"/>
      <c r="R9" s="1"/>
      <c r="S9" s="11"/>
      <c r="T9" s="1"/>
      <c r="U9" s="11"/>
      <c r="V9" s="1"/>
      <c r="W9" s="11"/>
      <c r="X9" s="1"/>
      <c r="Y9" s="11"/>
      <c r="Z9" s="1"/>
    </row>
    <row r="10" spans="1:27" ht="12.75">
      <c r="A10" s="1"/>
      <c r="B10" s="1"/>
      <c r="C10" s="1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.75">
      <c r="A11" s="1"/>
      <c r="B11" s="1"/>
      <c r="C11" s="1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>
      <c r="A12" s="1"/>
      <c r="B12" s="1"/>
      <c r="C12" s="1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2.75">
      <c r="A13" s="1"/>
      <c r="B13" s="1"/>
      <c r="C13" s="11"/>
      <c r="D13" s="1"/>
      <c r="E13" s="11"/>
      <c r="F13" s="1"/>
      <c r="G13" s="11"/>
      <c r="H13" s="1"/>
      <c r="I13" s="11"/>
      <c r="J13" s="1"/>
      <c r="K13" s="11"/>
      <c r="L13" s="1"/>
      <c r="M13" s="11"/>
      <c r="N13" s="1"/>
      <c r="O13" s="11"/>
      <c r="P13" s="1"/>
      <c r="Q13" s="11"/>
      <c r="R13" s="1"/>
      <c r="S13" s="11"/>
      <c r="T13" s="1"/>
      <c r="U13" s="11"/>
      <c r="V13" s="1"/>
      <c r="W13" s="11"/>
      <c r="X13" s="1"/>
      <c r="Y13" s="11"/>
      <c r="Z13" s="1"/>
      <c r="AA13" s="1"/>
    </row>
    <row r="14" spans="1:26" ht="12.75">
      <c r="A14" s="1"/>
      <c r="B14" s="1"/>
      <c r="C14" s="11"/>
      <c r="D14" s="1"/>
      <c r="E14" s="11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/>
      <c r="B15" s="1"/>
      <c r="C15" s="11"/>
      <c r="D15" s="1"/>
      <c r="E15" s="11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6" ht="12.75">
      <c r="A16" s="1"/>
      <c r="B16" s="1"/>
      <c r="C16" s="11"/>
      <c r="D16" s="1"/>
      <c r="E16" s="11"/>
      <c r="F16" s="1"/>
      <c r="G16" s="11"/>
      <c r="H16" s="1"/>
      <c r="I16" s="11"/>
      <c r="J16" s="1"/>
      <c r="K16" s="11"/>
      <c r="L16" s="1"/>
      <c r="M16" s="11"/>
      <c r="N16" s="1"/>
      <c r="O16" s="11"/>
      <c r="P16" s="1"/>
      <c r="Q16" s="11"/>
      <c r="R16" s="1"/>
      <c r="S16" s="11"/>
      <c r="T16" s="1"/>
      <c r="U16" s="11"/>
      <c r="V16" s="1"/>
      <c r="W16" s="11"/>
      <c r="X16" s="1"/>
      <c r="Y16" s="11"/>
      <c r="Z16" s="1"/>
    </row>
    <row r="17" spans="1:26" ht="12.75">
      <c r="A17" s="1"/>
      <c r="B17" s="1"/>
      <c r="C17" s="11"/>
      <c r="D17" s="1"/>
      <c r="E17" s="11"/>
      <c r="F17" s="1"/>
      <c r="G17" s="11"/>
      <c r="H17" s="1"/>
      <c r="I17" s="11"/>
      <c r="J17" s="1"/>
      <c r="K17" s="11"/>
      <c r="L17" s="1"/>
      <c r="M17" s="11"/>
      <c r="N17" s="1"/>
      <c r="O17" s="11"/>
      <c r="P17" s="1"/>
      <c r="Q17" s="11"/>
      <c r="R17" s="1"/>
      <c r="S17" s="11"/>
      <c r="T17" s="1"/>
      <c r="U17" s="11"/>
      <c r="V17" s="1"/>
      <c r="W17" s="11"/>
      <c r="X17" s="1"/>
      <c r="Y17" s="11"/>
      <c r="Z17" s="1"/>
    </row>
    <row r="18" spans="1:26" ht="12.75">
      <c r="A18" s="1"/>
      <c r="B18" s="1"/>
      <c r="C18" s="11"/>
      <c r="D18" s="1"/>
      <c r="E18" s="11"/>
      <c r="F18" s="1"/>
      <c r="G18" s="11"/>
      <c r="H18" s="1"/>
      <c r="I18" s="11"/>
      <c r="J18" s="1"/>
      <c r="K18" s="11"/>
      <c r="L18" s="1"/>
      <c r="M18" s="11"/>
      <c r="N18" s="1"/>
      <c r="O18" s="11"/>
      <c r="P18" s="1"/>
      <c r="Q18" s="11"/>
      <c r="R18" s="1"/>
      <c r="S18" s="11"/>
      <c r="T18" s="1"/>
      <c r="U18" s="11"/>
      <c r="V18" s="1"/>
      <c r="W18" s="11"/>
      <c r="X18" s="1"/>
      <c r="Y18" s="11"/>
      <c r="Z18" s="1"/>
    </row>
    <row r="19" spans="1:26" ht="12.75">
      <c r="A19" s="1"/>
      <c r="B19" s="1"/>
      <c r="C19" s="11"/>
      <c r="D19" s="1"/>
      <c r="E19" s="11"/>
      <c r="F19" s="1"/>
      <c r="G19" s="11"/>
      <c r="H19" s="1"/>
      <c r="I19" s="11"/>
      <c r="J19" s="1"/>
      <c r="K19" s="11"/>
      <c r="L19" s="1"/>
      <c r="M19" s="11"/>
      <c r="N19" s="1"/>
      <c r="O19" s="11"/>
      <c r="P19" s="1"/>
      <c r="Q19" s="11"/>
      <c r="R19" s="1"/>
      <c r="S19" s="11"/>
      <c r="T19" s="1"/>
      <c r="U19" s="11"/>
      <c r="V19" s="1"/>
      <c r="W19" s="11"/>
      <c r="X19" s="1"/>
      <c r="Y19" s="11"/>
      <c r="Z19" s="1"/>
    </row>
    <row r="20" spans="1:26" ht="12.75">
      <c r="A20" s="1"/>
      <c r="B20" s="1"/>
      <c r="C20" s="11"/>
      <c r="D20" s="1"/>
      <c r="E20" s="1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/>
      <c r="B21" s="1"/>
      <c r="C21" s="11"/>
      <c r="D21" s="1"/>
      <c r="E21" s="11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6" ht="12.75">
      <c r="A22" s="1"/>
      <c r="B22" s="1"/>
      <c r="C22" s="11"/>
      <c r="D22" s="1"/>
      <c r="E22" s="11"/>
      <c r="F22" s="7"/>
      <c r="G22" s="11"/>
      <c r="H22" s="1"/>
      <c r="I22" s="11"/>
      <c r="J22" s="1"/>
      <c r="K22" s="11"/>
      <c r="L22" s="1"/>
      <c r="M22" s="11"/>
      <c r="N22" s="1"/>
      <c r="O22" s="11"/>
      <c r="P22" s="1"/>
      <c r="Q22" s="11"/>
      <c r="R22" s="1"/>
      <c r="S22" s="11"/>
      <c r="T22" s="1"/>
      <c r="U22" s="11"/>
      <c r="V22" s="1"/>
      <c r="W22" s="11"/>
      <c r="X22" s="1"/>
      <c r="Y22" s="11"/>
      <c r="Z22" s="1"/>
    </row>
    <row r="23" spans="1:26" ht="12.75">
      <c r="A23" s="1"/>
      <c r="B23" s="1"/>
      <c r="C23" s="11"/>
      <c r="D23" s="1"/>
      <c r="E23" s="11"/>
      <c r="F23" s="7"/>
      <c r="G23" s="11"/>
      <c r="H23" s="1"/>
      <c r="I23" s="11"/>
      <c r="J23" s="1"/>
      <c r="K23" s="11"/>
      <c r="L23" s="1"/>
      <c r="M23" s="11"/>
      <c r="N23" s="1"/>
      <c r="O23" s="11"/>
      <c r="P23" s="1"/>
      <c r="Q23" s="11"/>
      <c r="R23" s="1"/>
      <c r="S23" s="11"/>
      <c r="T23" s="1"/>
      <c r="U23" s="11"/>
      <c r="V23" s="1"/>
      <c r="W23" s="11"/>
      <c r="X23" s="1"/>
      <c r="Y23" s="11"/>
      <c r="Z23" s="1"/>
    </row>
    <row r="24" spans="1:26" ht="12.75">
      <c r="A24" s="1"/>
      <c r="B24" s="1"/>
      <c r="C24" s="11"/>
      <c r="D24" s="1"/>
      <c r="E24" s="11"/>
      <c r="F24" s="7"/>
      <c r="G24" s="11"/>
      <c r="H24" s="1"/>
      <c r="I24" s="11"/>
      <c r="J24" s="1"/>
      <c r="K24" s="11"/>
      <c r="L24" s="1"/>
      <c r="M24" s="11"/>
      <c r="N24" s="1"/>
      <c r="O24" s="11"/>
      <c r="P24" s="1"/>
      <c r="Q24" s="11"/>
      <c r="R24" s="1"/>
      <c r="S24" s="11"/>
      <c r="T24" s="1"/>
      <c r="U24" s="11"/>
      <c r="V24" s="1"/>
      <c r="W24" s="11"/>
      <c r="X24" s="1"/>
      <c r="Y24" s="11"/>
      <c r="Z24" s="1"/>
    </row>
    <row r="25" spans="1:26" ht="12.75">
      <c r="A25" s="1"/>
      <c r="B25" s="1"/>
      <c r="C25" s="11"/>
      <c r="D25" s="1"/>
      <c r="E25" s="11"/>
      <c r="F25" s="7"/>
      <c r="G25" s="11"/>
      <c r="H25" s="1"/>
      <c r="I25" s="11"/>
      <c r="J25" s="1"/>
      <c r="K25" s="11"/>
      <c r="L25" s="1"/>
      <c r="M25" s="11"/>
      <c r="N25" s="1"/>
      <c r="O25" s="11"/>
      <c r="P25" s="1"/>
      <c r="Q25" s="11"/>
      <c r="R25" s="1"/>
      <c r="S25" s="11"/>
      <c r="T25" s="1"/>
      <c r="U25" s="11"/>
      <c r="V25" s="1"/>
      <c r="W25" s="11"/>
      <c r="X25" s="1"/>
      <c r="Y25" s="11"/>
      <c r="Z25" s="1"/>
    </row>
    <row r="26" spans="1:26" ht="12.75">
      <c r="A26" s="1"/>
      <c r="B26" s="1"/>
      <c r="C26" s="11"/>
      <c r="D26" s="1"/>
      <c r="E26" s="11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/>
      <c r="B27" s="1"/>
      <c r="C27" s="11"/>
      <c r="D27" s="1"/>
      <c r="E27" s="11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6" ht="12.75">
      <c r="A28" s="1"/>
      <c r="B28" s="1"/>
      <c r="C28" s="11"/>
      <c r="D28" s="1"/>
      <c r="E28" s="11"/>
      <c r="F28" s="1"/>
      <c r="G28" s="11"/>
      <c r="H28" s="1"/>
      <c r="I28" s="11"/>
      <c r="J28" s="1"/>
      <c r="K28" s="11"/>
      <c r="L28" s="1"/>
      <c r="M28" s="15"/>
      <c r="N28" s="1"/>
      <c r="O28" s="11"/>
      <c r="P28" s="1"/>
      <c r="Q28" s="11"/>
      <c r="R28" s="1"/>
      <c r="S28" s="11"/>
      <c r="T28" s="1"/>
      <c r="U28" s="11"/>
      <c r="V28" s="1"/>
      <c r="W28" s="11"/>
      <c r="X28" s="1"/>
      <c r="Y28" s="11"/>
      <c r="Z28" s="1"/>
    </row>
    <row r="29" spans="1:26" ht="12.75">
      <c r="A29" s="1"/>
      <c r="B29" s="1"/>
      <c r="C29" s="11"/>
      <c r="D29" s="1"/>
      <c r="E29" s="11"/>
      <c r="F29" s="1"/>
      <c r="G29" s="11"/>
      <c r="H29" s="1"/>
      <c r="I29" s="11"/>
      <c r="J29" s="1"/>
      <c r="K29" s="11"/>
      <c r="L29" s="1"/>
      <c r="M29" s="15"/>
      <c r="N29" s="1"/>
      <c r="O29" s="11"/>
      <c r="P29" s="1"/>
      <c r="Q29" s="11"/>
      <c r="R29" s="1"/>
      <c r="S29" s="11"/>
      <c r="T29" s="1"/>
      <c r="U29" s="11"/>
      <c r="V29" s="1"/>
      <c r="W29" s="11"/>
      <c r="X29" s="1"/>
      <c r="Y29" s="11"/>
      <c r="Z29" s="1"/>
    </row>
    <row r="30" spans="1:26" ht="12.75">
      <c r="A30" s="1"/>
      <c r="B30" s="1"/>
      <c r="C30" s="11"/>
      <c r="D30" s="1"/>
      <c r="E30" s="11"/>
      <c r="F30" s="1"/>
      <c r="G30" s="11"/>
      <c r="H30" s="1"/>
      <c r="I30" s="11"/>
      <c r="J30" s="1"/>
      <c r="K30" s="11"/>
      <c r="L30" s="1"/>
      <c r="M30" s="15"/>
      <c r="N30" s="1"/>
      <c r="O30" s="11"/>
      <c r="P30" s="1"/>
      <c r="Q30" s="11"/>
      <c r="R30" s="1"/>
      <c r="S30" s="11"/>
      <c r="T30" s="1"/>
      <c r="U30" s="11"/>
      <c r="V30" s="1"/>
      <c r="W30" s="11"/>
      <c r="X30" s="1"/>
      <c r="Y30" s="11"/>
      <c r="Z30" s="1"/>
    </row>
    <row r="31" spans="1:26" ht="12.75">
      <c r="A31" s="1"/>
      <c r="B31" s="1"/>
      <c r="C31" s="11"/>
      <c r="D31" s="1"/>
      <c r="E31" s="11"/>
      <c r="F31" s="2"/>
      <c r="G31" s="11"/>
      <c r="H31" s="1"/>
      <c r="I31" s="11"/>
      <c r="J31" s="1"/>
      <c r="K31" s="11"/>
      <c r="L31" s="1"/>
      <c r="M31" s="15"/>
      <c r="N31" s="1"/>
      <c r="O31" s="11"/>
      <c r="P31" s="1"/>
      <c r="Q31" s="11"/>
      <c r="R31" s="1"/>
      <c r="S31" s="11"/>
      <c r="T31" s="1"/>
      <c r="U31" s="11"/>
      <c r="V31" s="1"/>
      <c r="W31" s="11"/>
      <c r="X31" s="1"/>
      <c r="Y31" s="11"/>
      <c r="Z31" s="1"/>
    </row>
    <row r="32" spans="1:26" ht="12.75">
      <c r="A32" s="1"/>
      <c r="B32" s="1"/>
      <c r="C32" s="11"/>
      <c r="D32" s="1"/>
      <c r="E32" s="11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/>
      <c r="B33" s="1"/>
      <c r="C33" s="11"/>
      <c r="D33" s="1"/>
      <c r="E33" s="11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6" ht="12.75">
      <c r="A34" s="1"/>
      <c r="B34" s="1"/>
      <c r="C34" s="11"/>
      <c r="D34" s="1"/>
      <c r="E34" s="11"/>
      <c r="F34" s="1"/>
      <c r="G34" s="11"/>
      <c r="H34" s="1"/>
      <c r="I34" s="11"/>
      <c r="J34" s="1"/>
      <c r="K34" s="11"/>
      <c r="L34" s="1"/>
      <c r="M34" s="11"/>
      <c r="N34" s="1"/>
      <c r="O34" s="11"/>
      <c r="P34" s="1"/>
      <c r="Q34" s="11"/>
      <c r="R34" s="1"/>
      <c r="S34" s="11"/>
      <c r="T34" s="1"/>
      <c r="U34" s="11"/>
      <c r="V34" s="1"/>
      <c r="W34" s="11"/>
      <c r="X34" s="1"/>
      <c r="Y34" s="11"/>
      <c r="Z34" s="1"/>
    </row>
    <row r="35" spans="1:26" ht="12.75">
      <c r="A35" s="1"/>
      <c r="B35" s="1"/>
      <c r="C35" s="11"/>
      <c r="D35" s="1"/>
      <c r="E35" s="11"/>
      <c r="F35" s="1"/>
      <c r="G35" s="11"/>
      <c r="H35" s="1"/>
      <c r="I35" s="11"/>
      <c r="J35" s="1"/>
      <c r="K35" s="11"/>
      <c r="L35" s="1"/>
      <c r="M35" s="11"/>
      <c r="N35" s="1"/>
      <c r="O35" s="11"/>
      <c r="P35" s="1"/>
      <c r="Q35" s="11"/>
      <c r="R35" s="1"/>
      <c r="S35" s="11"/>
      <c r="T35" s="1"/>
      <c r="U35" s="11"/>
      <c r="V35" s="1"/>
      <c r="W35" s="11"/>
      <c r="X35" s="1"/>
      <c r="Y35" s="11"/>
      <c r="Z35" s="1"/>
    </row>
    <row r="36" spans="1:26" ht="12.75">
      <c r="A36" s="1"/>
      <c r="B36" s="1"/>
      <c r="C36" s="11"/>
      <c r="D36" s="1"/>
      <c r="E36" s="11"/>
      <c r="F36" s="1"/>
      <c r="G36" s="11"/>
      <c r="H36" s="1"/>
      <c r="I36" s="11"/>
      <c r="J36" s="1"/>
      <c r="K36" s="11"/>
      <c r="L36" s="1"/>
      <c r="M36" s="11"/>
      <c r="N36" s="1"/>
      <c r="O36" s="11"/>
      <c r="P36" s="1"/>
      <c r="Q36" s="11"/>
      <c r="R36" s="1"/>
      <c r="S36" s="11"/>
      <c r="T36" s="1"/>
      <c r="U36" s="11"/>
      <c r="V36" s="1"/>
      <c r="W36" s="11"/>
      <c r="X36" s="1"/>
      <c r="Y36" s="11"/>
      <c r="Z36" s="1"/>
    </row>
    <row r="37" spans="1:26" ht="12.75">
      <c r="A37" s="1"/>
      <c r="B37" s="1"/>
      <c r="C37" s="11"/>
      <c r="D37" s="1"/>
      <c r="E37" s="11"/>
      <c r="F37" s="2"/>
      <c r="G37" s="11"/>
      <c r="H37" s="1"/>
      <c r="I37" s="11"/>
      <c r="J37" s="1"/>
      <c r="K37" s="11"/>
      <c r="L37" s="1"/>
      <c r="M37" s="11"/>
      <c r="N37" s="1"/>
      <c r="O37" s="11"/>
      <c r="P37" s="1"/>
      <c r="Q37" s="11"/>
      <c r="R37" s="1"/>
      <c r="S37" s="11"/>
      <c r="T37" s="1"/>
      <c r="U37" s="11"/>
      <c r="V37" s="1"/>
      <c r="W37" s="11"/>
      <c r="X37" s="1"/>
      <c r="Y37" s="11"/>
      <c r="Z37" s="1"/>
    </row>
    <row r="38" spans="1:26" ht="12.75">
      <c r="A38" s="1"/>
      <c r="B38" s="1"/>
      <c r="C38" s="11"/>
      <c r="D38" s="1"/>
      <c r="E38" s="11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"/>
      <c r="B39" s="1"/>
      <c r="C39" s="11"/>
      <c r="D39" s="1"/>
      <c r="E39" s="11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6" ht="12.75">
      <c r="A40" s="1"/>
      <c r="B40" s="1"/>
      <c r="C40" s="11"/>
      <c r="D40" s="1"/>
      <c r="E40" s="11"/>
      <c r="F40" s="1"/>
      <c r="G40" s="11"/>
      <c r="H40" s="1"/>
      <c r="I40" s="11"/>
      <c r="J40" s="1"/>
      <c r="K40" s="11"/>
      <c r="L40" s="1"/>
      <c r="M40" s="11"/>
      <c r="N40" s="1"/>
      <c r="O40" s="11"/>
      <c r="P40" s="1"/>
      <c r="Q40" s="11"/>
      <c r="R40" s="1"/>
      <c r="S40" s="11"/>
      <c r="T40" s="1"/>
      <c r="U40" s="11"/>
      <c r="V40" s="1"/>
      <c r="W40" s="11"/>
      <c r="X40" s="1"/>
      <c r="Y40" s="11"/>
      <c r="Z40" s="1"/>
    </row>
    <row r="41" spans="1:26" ht="12.75">
      <c r="A41" s="1"/>
      <c r="B41" s="1"/>
      <c r="C41" s="11"/>
      <c r="D41" s="1"/>
      <c r="E41" s="11"/>
      <c r="F41" s="1"/>
      <c r="G41" s="11"/>
      <c r="H41" s="1"/>
      <c r="I41" s="11"/>
      <c r="J41" s="1"/>
      <c r="K41" s="11"/>
      <c r="L41" s="1"/>
      <c r="M41" s="11"/>
      <c r="N41" s="1"/>
      <c r="O41" s="11"/>
      <c r="P41" s="1"/>
      <c r="Q41" s="11"/>
      <c r="R41" s="1"/>
      <c r="S41" s="11"/>
      <c r="T41" s="1"/>
      <c r="U41" s="11"/>
      <c r="V41" s="1"/>
      <c r="W41" s="11"/>
      <c r="X41" s="1"/>
      <c r="Y41" s="11"/>
      <c r="Z41" s="1"/>
    </row>
    <row r="42" spans="1:26" ht="12.75">
      <c r="A42" s="1"/>
      <c r="B42" s="1"/>
      <c r="C42" s="11"/>
      <c r="D42" s="1"/>
      <c r="E42" s="11"/>
      <c r="F42" s="1"/>
      <c r="G42" s="11"/>
      <c r="H42" s="1"/>
      <c r="I42" s="11"/>
      <c r="J42" s="1"/>
      <c r="K42" s="11"/>
      <c r="L42" s="1"/>
      <c r="M42" s="11"/>
      <c r="N42" s="1"/>
      <c r="O42" s="11"/>
      <c r="P42" s="1"/>
      <c r="Q42" s="11"/>
      <c r="R42" s="1"/>
      <c r="S42" s="11"/>
      <c r="T42" s="1"/>
      <c r="U42" s="11"/>
      <c r="V42" s="1"/>
      <c r="W42" s="11"/>
      <c r="X42" s="1"/>
      <c r="Y42" s="11"/>
      <c r="Z42" s="1"/>
    </row>
    <row r="43" spans="1:26" ht="12.75">
      <c r="A43" s="1"/>
      <c r="B43" s="1"/>
      <c r="C43" s="11"/>
      <c r="D43" s="1"/>
      <c r="E43" s="11"/>
      <c r="F43" s="2"/>
      <c r="G43" s="11"/>
      <c r="H43" s="1"/>
      <c r="I43" s="11"/>
      <c r="J43" s="1"/>
      <c r="K43" s="11"/>
      <c r="L43" s="1"/>
      <c r="M43" s="11"/>
      <c r="N43" s="1"/>
      <c r="O43" s="11"/>
      <c r="P43" s="1"/>
      <c r="Q43" s="11"/>
      <c r="R43" s="1"/>
      <c r="S43" s="11"/>
      <c r="T43" s="1"/>
      <c r="U43" s="11"/>
      <c r="V43" s="1"/>
      <c r="W43" s="11"/>
      <c r="X43" s="1"/>
      <c r="Y43" s="11"/>
      <c r="Z43" s="1"/>
    </row>
    <row r="44" spans="1:26" ht="12.75">
      <c r="A44" s="1"/>
      <c r="B44" s="1"/>
      <c r="C44" s="11"/>
      <c r="D44" s="1"/>
      <c r="E44" s="11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1"/>
      <c r="U44" s="11"/>
      <c r="V44" s="1"/>
      <c r="W44" s="11"/>
      <c r="X44" s="1"/>
      <c r="Y44" s="11"/>
      <c r="Z44" s="1"/>
    </row>
    <row r="45" spans="1:26" ht="12.75">
      <c r="A45" s="1"/>
      <c r="B45" s="1"/>
      <c r="C45" s="11"/>
      <c r="D45" s="1"/>
      <c r="E45" s="11"/>
      <c r="F45" s="1"/>
      <c r="G45" s="11"/>
      <c r="H45" s="1"/>
      <c r="I45" s="11"/>
      <c r="J45" s="1"/>
      <c r="K45" s="11"/>
      <c r="L45" s="1"/>
      <c r="M45" s="11"/>
      <c r="N45" s="1"/>
      <c r="O45" s="11"/>
      <c r="P45" s="1"/>
      <c r="Q45" s="11"/>
      <c r="R45" s="1"/>
      <c r="S45" s="11"/>
      <c r="T45" s="1"/>
      <c r="U45" s="11"/>
      <c r="V45" s="1"/>
      <c r="W45" s="11"/>
      <c r="X45" s="1"/>
      <c r="Y45" s="11"/>
      <c r="Z45" s="1"/>
    </row>
    <row r="46" spans="1:26" ht="12.75">
      <c r="A46" s="1"/>
      <c r="B46" s="1"/>
      <c r="C46" s="11"/>
      <c r="D46" s="1"/>
      <c r="E46" s="11"/>
      <c r="F46" s="1"/>
      <c r="G46" s="15"/>
      <c r="H46" s="1"/>
      <c r="I46" s="11"/>
      <c r="J46" s="1"/>
      <c r="K46" s="15"/>
      <c r="L46" s="1"/>
      <c r="M46" s="11"/>
      <c r="N46" s="1"/>
      <c r="O46" s="11"/>
      <c r="P46" s="1"/>
      <c r="Q46" s="11"/>
      <c r="R46" s="1"/>
      <c r="S46" s="11"/>
      <c r="T46" s="1"/>
      <c r="U46" s="11"/>
      <c r="V46" s="1"/>
      <c r="W46" s="11"/>
      <c r="X46" s="1"/>
      <c r="Y46" s="11"/>
      <c r="Z46" s="1"/>
    </row>
    <row r="47" spans="1:26" ht="12.75">
      <c r="A47" s="1"/>
      <c r="B47" s="1"/>
      <c r="C47" s="11"/>
      <c r="D47" s="1"/>
      <c r="E47" s="11"/>
      <c r="F47" s="1"/>
      <c r="G47" s="15"/>
      <c r="H47" s="1"/>
      <c r="I47" s="11"/>
      <c r="J47" s="1"/>
      <c r="K47" s="15"/>
      <c r="L47" s="1"/>
      <c r="M47" s="11"/>
      <c r="N47" s="1"/>
      <c r="O47" s="11"/>
      <c r="P47" s="1"/>
      <c r="Q47" s="11"/>
      <c r="R47" s="1"/>
      <c r="S47" s="11"/>
      <c r="T47" s="1"/>
      <c r="U47" s="11"/>
      <c r="V47" s="1"/>
      <c r="W47" s="11"/>
      <c r="X47" s="1"/>
      <c r="Y47" s="11"/>
      <c r="Z47" s="1"/>
    </row>
    <row r="48" spans="1:26" ht="12.75">
      <c r="A48" s="1"/>
      <c r="B48" s="1"/>
      <c r="C48" s="11"/>
      <c r="D48" s="1"/>
      <c r="E48" s="11"/>
      <c r="F48" s="1"/>
      <c r="G48" s="15"/>
      <c r="H48" s="1"/>
      <c r="I48" s="11"/>
      <c r="J48" s="1"/>
      <c r="K48" s="15"/>
      <c r="L48" s="1"/>
      <c r="M48" s="11"/>
      <c r="N48" s="1"/>
      <c r="O48" s="11"/>
      <c r="P48" s="1"/>
      <c r="Q48" s="11"/>
      <c r="R48" s="1"/>
      <c r="S48" s="11"/>
      <c r="T48" s="1"/>
      <c r="U48" s="11"/>
      <c r="V48" s="1"/>
      <c r="W48" s="11"/>
      <c r="X48" s="1"/>
      <c r="Y48" s="11"/>
      <c r="Z48" s="1"/>
    </row>
    <row r="49" spans="1:26" ht="12.75">
      <c r="A49" s="1"/>
      <c r="B49" s="1"/>
      <c r="C49" s="11"/>
      <c r="D49" s="1"/>
      <c r="E49" s="11"/>
      <c r="F49" s="2"/>
      <c r="G49" s="15"/>
      <c r="H49" s="1"/>
      <c r="I49" s="11"/>
      <c r="J49" s="1"/>
      <c r="K49" s="15"/>
      <c r="L49" s="1"/>
      <c r="M49" s="11"/>
      <c r="N49" s="1"/>
      <c r="O49" s="11"/>
      <c r="P49" s="1"/>
      <c r="Q49" s="11"/>
      <c r="R49" s="1"/>
      <c r="S49" s="11"/>
      <c r="T49" s="1"/>
      <c r="U49" s="11"/>
      <c r="V49" s="1"/>
      <c r="W49" s="11"/>
      <c r="X49" s="1"/>
      <c r="Y49" s="11"/>
      <c r="Z49" s="1"/>
    </row>
    <row r="50" spans="1:26" ht="12.75">
      <c r="A50" s="1"/>
      <c r="B50" s="1"/>
      <c r="C50" s="11"/>
      <c r="D50" s="1"/>
      <c r="E50" s="11"/>
      <c r="F50" s="1"/>
      <c r="G50" s="11"/>
      <c r="H50" s="1"/>
      <c r="I50" s="11"/>
      <c r="J50" s="1"/>
      <c r="K50" s="11"/>
      <c r="L50" s="1"/>
      <c r="M50" s="11"/>
      <c r="N50" s="1"/>
      <c r="O50" s="11"/>
      <c r="P50" s="1"/>
      <c r="Q50" s="11"/>
      <c r="R50" s="1"/>
      <c r="S50" s="11"/>
      <c r="T50" s="1"/>
      <c r="U50" s="11"/>
      <c r="V50" s="1"/>
      <c r="W50" s="11"/>
      <c r="X50" s="1"/>
      <c r="Y50" s="11"/>
      <c r="Z50" s="1"/>
    </row>
    <row r="51" spans="1:26" ht="12.75">
      <c r="A51" s="1"/>
      <c r="B51" s="1"/>
      <c r="C51" s="11"/>
      <c r="D51" s="1"/>
      <c r="E51" s="11"/>
      <c r="F51" s="1"/>
      <c r="G51" s="11"/>
      <c r="H51" s="1"/>
      <c r="I51" s="11"/>
      <c r="J51" s="1"/>
      <c r="K51" s="11"/>
      <c r="L51" s="1"/>
      <c r="M51" s="11"/>
      <c r="N51" s="1"/>
      <c r="O51" s="11"/>
      <c r="P51" s="1"/>
      <c r="Q51" s="11"/>
      <c r="R51" s="1"/>
      <c r="S51" s="11"/>
      <c r="T51" s="1"/>
      <c r="U51" s="11"/>
      <c r="V51" s="1"/>
      <c r="W51" s="11"/>
      <c r="X51" s="1"/>
      <c r="Y51" s="11"/>
      <c r="Z51" s="1"/>
    </row>
    <row r="52" spans="1:28" ht="12.75">
      <c r="A52" s="1"/>
      <c r="B52" s="1"/>
      <c r="C52" s="11"/>
      <c r="D52" s="1"/>
      <c r="E52" s="11"/>
      <c r="F52" s="1"/>
      <c r="G52" s="15"/>
      <c r="H52" s="1"/>
      <c r="I52" s="11"/>
      <c r="J52" s="1"/>
      <c r="K52" s="11"/>
      <c r="L52" s="1"/>
      <c r="M52" s="15"/>
      <c r="N52" s="1"/>
      <c r="O52" s="11"/>
      <c r="P52" s="1"/>
      <c r="Q52" s="11"/>
      <c r="R52" s="1"/>
      <c r="S52" s="11"/>
      <c r="T52" s="1"/>
      <c r="U52" s="11"/>
      <c r="V52" s="1"/>
      <c r="W52" s="11"/>
      <c r="X52" s="1"/>
      <c r="Y52" s="11"/>
      <c r="Z52" s="1"/>
      <c r="AB52" s="1"/>
    </row>
    <row r="53" spans="1:28" ht="12.75">
      <c r="A53" s="1"/>
      <c r="B53" s="1"/>
      <c r="C53" s="11"/>
      <c r="D53" s="1"/>
      <c r="E53" s="11"/>
      <c r="F53" s="1"/>
      <c r="G53" s="15"/>
      <c r="H53" s="1"/>
      <c r="I53" s="11"/>
      <c r="J53" s="1"/>
      <c r="K53" s="11"/>
      <c r="L53" s="1"/>
      <c r="M53" s="15"/>
      <c r="N53" s="1"/>
      <c r="O53" s="11"/>
      <c r="P53" s="1"/>
      <c r="Q53" s="11"/>
      <c r="R53" s="1"/>
      <c r="S53" s="11"/>
      <c r="T53" s="1"/>
      <c r="U53" s="11"/>
      <c r="V53" s="1"/>
      <c r="W53" s="11"/>
      <c r="X53" s="1"/>
      <c r="Y53" s="11"/>
      <c r="Z53" s="1"/>
      <c r="AB53" s="1"/>
    </row>
    <row r="54" spans="1:28" ht="12.75">
      <c r="A54" s="1"/>
      <c r="B54" s="1"/>
      <c r="C54" s="11"/>
      <c r="D54" s="1"/>
      <c r="E54" s="11"/>
      <c r="F54" s="1"/>
      <c r="G54" s="15"/>
      <c r="H54" s="1"/>
      <c r="I54" s="11"/>
      <c r="J54" s="1"/>
      <c r="K54" s="11"/>
      <c r="L54" s="1"/>
      <c r="M54" s="15"/>
      <c r="N54" s="1"/>
      <c r="O54" s="11"/>
      <c r="P54" s="1"/>
      <c r="Q54" s="11"/>
      <c r="R54" s="1"/>
      <c r="S54" s="11"/>
      <c r="T54" s="1"/>
      <c r="U54" s="11"/>
      <c r="V54" s="1"/>
      <c r="W54" s="11"/>
      <c r="X54" s="1"/>
      <c r="Y54" s="11"/>
      <c r="Z54" s="1"/>
      <c r="AB54" s="1"/>
    </row>
    <row r="55" spans="1:26" ht="12.75">
      <c r="A55" s="1"/>
      <c r="B55" s="1"/>
      <c r="C55" s="11"/>
      <c r="D55" s="1"/>
      <c r="E55" s="11"/>
      <c r="F55" s="2"/>
      <c r="G55" s="15"/>
      <c r="H55" s="1"/>
      <c r="I55" s="11"/>
      <c r="J55" s="1"/>
      <c r="K55" s="11"/>
      <c r="L55" s="1"/>
      <c r="M55" s="15"/>
      <c r="N55" s="2"/>
      <c r="O55" s="11"/>
      <c r="P55" s="1"/>
      <c r="Q55" s="11"/>
      <c r="R55" s="1"/>
      <c r="S55" s="11"/>
      <c r="T55" s="1"/>
      <c r="U55" s="11"/>
      <c r="V55" s="1"/>
      <c r="W55" s="11"/>
      <c r="X55" s="1"/>
      <c r="Y55" s="11"/>
      <c r="Z55" s="1"/>
    </row>
    <row r="56" spans="1:26" ht="12.75">
      <c r="A56" s="1"/>
      <c r="B56" s="1"/>
      <c r="C56" s="11"/>
      <c r="D56" s="1"/>
      <c r="E56" s="11"/>
      <c r="F56" s="1"/>
      <c r="G56" s="11"/>
      <c r="H56" s="1"/>
      <c r="I56" s="11"/>
      <c r="J56" s="1"/>
      <c r="K56" s="11"/>
      <c r="L56" s="1"/>
      <c r="M56" s="11"/>
      <c r="N56" s="1"/>
      <c r="O56" s="11"/>
      <c r="P56" s="1"/>
      <c r="Q56" s="11"/>
      <c r="R56" s="1"/>
      <c r="S56" s="11"/>
      <c r="T56" s="1"/>
      <c r="U56" s="11"/>
      <c r="V56" s="1"/>
      <c r="W56" s="11"/>
      <c r="X56" s="1"/>
      <c r="Y56" s="11"/>
      <c r="Z56" s="1"/>
    </row>
    <row r="57" spans="1:26" ht="12.75">
      <c r="A57" s="1"/>
      <c r="B57" s="1"/>
      <c r="C57" s="11"/>
      <c r="D57" s="1"/>
      <c r="E57" s="11"/>
      <c r="F57" s="1"/>
      <c r="G57" s="11"/>
      <c r="H57" s="1"/>
      <c r="I57" s="11"/>
      <c r="J57" s="1"/>
      <c r="K57" s="11"/>
      <c r="Z57" s="1"/>
    </row>
    <row r="58" spans="1:26" ht="12.75">
      <c r="A58" s="1"/>
      <c r="B58" s="1"/>
      <c r="C58" s="11"/>
      <c r="D58" s="1"/>
      <c r="E58" s="11"/>
      <c r="F58" s="1"/>
      <c r="G58" s="11"/>
      <c r="H58" s="1"/>
      <c r="I58" s="11"/>
      <c r="J58" s="1"/>
      <c r="K58" s="11"/>
      <c r="Z58" s="1"/>
    </row>
    <row r="59" spans="1:26" ht="12.75">
      <c r="A59" s="1"/>
      <c r="B59" s="1"/>
      <c r="C59" s="11"/>
      <c r="D59" s="1"/>
      <c r="E59" s="11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1"/>
      <c r="B60" s="1"/>
      <c r="C60" s="11"/>
      <c r="D60" s="1"/>
      <c r="E60" s="11"/>
      <c r="F60" s="1"/>
      <c r="G60" s="11"/>
      <c r="H60" s="1"/>
      <c r="I60" s="11"/>
      <c r="J60" s="1"/>
      <c r="K60" s="11"/>
      <c r="L60" s="1"/>
      <c r="M60" s="11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6" ht="12.75">
      <c r="A61" s="1"/>
      <c r="B61" s="1"/>
      <c r="C61" s="11"/>
      <c r="D61" s="2"/>
      <c r="E61" s="11"/>
      <c r="F61" s="1"/>
      <c r="G61" s="11"/>
      <c r="H61" s="1"/>
      <c r="I61" s="11"/>
      <c r="J61" s="1"/>
      <c r="K61" s="11"/>
      <c r="L61" s="1"/>
      <c r="M61" s="11"/>
      <c r="N61" s="1"/>
      <c r="O61" s="11"/>
      <c r="P61" s="1"/>
      <c r="Q61" s="11"/>
      <c r="R61" s="1"/>
      <c r="S61" s="11"/>
      <c r="T61" s="1"/>
      <c r="U61" s="11"/>
      <c r="V61" s="1"/>
      <c r="W61" s="11"/>
      <c r="X61" s="1"/>
      <c r="Y61" s="11"/>
      <c r="Z61" s="1"/>
    </row>
    <row r="62" spans="1:26" ht="12.75">
      <c r="A62" s="1"/>
      <c r="B62" s="1"/>
      <c r="C62" s="11"/>
      <c r="D62" s="1"/>
      <c r="E62" s="11"/>
      <c r="F62" s="1"/>
      <c r="G62" s="11"/>
      <c r="H62" s="1"/>
      <c r="I62" s="11"/>
      <c r="J62" s="1"/>
      <c r="K62" s="11"/>
      <c r="L62" s="1"/>
      <c r="M62" s="11"/>
      <c r="N62" s="1"/>
      <c r="O62" s="11"/>
      <c r="P62" s="1"/>
      <c r="Q62" s="11"/>
      <c r="R62" s="1"/>
      <c r="S62" s="11"/>
      <c r="T62" s="1"/>
      <c r="U62" s="11"/>
      <c r="V62" s="1"/>
      <c r="W62" s="11"/>
      <c r="X62" s="1"/>
      <c r="Y62" s="11"/>
      <c r="Z62" s="1"/>
    </row>
    <row r="63" spans="1:26" ht="12.75">
      <c r="A63" s="1"/>
      <c r="B63" s="1"/>
      <c r="C63" s="11"/>
      <c r="D63" s="1"/>
      <c r="E63" s="11"/>
      <c r="F63" s="1"/>
      <c r="G63" s="11"/>
      <c r="H63" s="1"/>
      <c r="I63" s="11"/>
      <c r="J63" s="1"/>
      <c r="K63" s="11"/>
      <c r="L63" s="1"/>
      <c r="M63" s="11"/>
      <c r="N63" s="1"/>
      <c r="O63" s="11"/>
      <c r="P63" s="2"/>
      <c r="Q63" s="12"/>
      <c r="R63" s="1"/>
      <c r="S63" s="11"/>
      <c r="T63" s="2"/>
      <c r="U63" s="12"/>
      <c r="V63" s="2"/>
      <c r="W63" s="12"/>
      <c r="X63" s="2"/>
      <c r="Y63" s="12"/>
      <c r="Z63" s="1"/>
    </row>
    <row r="64" spans="1:26" ht="12.75">
      <c r="A64" s="1"/>
      <c r="B64" s="1"/>
      <c r="C64" s="11"/>
      <c r="D64" s="2"/>
      <c r="E64" s="12"/>
      <c r="F64" s="2"/>
      <c r="G64" s="12"/>
      <c r="H64" s="1"/>
      <c r="I64" s="11"/>
      <c r="J64" s="2"/>
      <c r="K64" s="12"/>
      <c r="L64" s="1"/>
      <c r="M64" s="11"/>
      <c r="N64" s="2"/>
      <c r="O64" s="12"/>
      <c r="P64" s="2"/>
      <c r="Q64" s="12"/>
      <c r="R64" s="1"/>
      <c r="S64" s="11"/>
      <c r="T64" s="2"/>
      <c r="U64" s="12"/>
      <c r="V64" s="2"/>
      <c r="W64" s="12"/>
      <c r="X64" s="2"/>
      <c r="Y64" s="12"/>
      <c r="Z64" s="2"/>
    </row>
    <row r="65" spans="1:26" ht="12.75">
      <c r="A65" s="1"/>
      <c r="B65" s="1"/>
      <c r="C65" s="11"/>
      <c r="D65" s="1"/>
      <c r="E65" s="11"/>
      <c r="F65" s="1"/>
      <c r="G65" s="11"/>
      <c r="H65" s="1"/>
      <c r="I65" s="11"/>
      <c r="J65" s="1"/>
      <c r="K65" s="11"/>
      <c r="L65" s="1"/>
      <c r="M65" s="11"/>
      <c r="N65" s="1"/>
      <c r="O65" s="11"/>
      <c r="P65" s="1"/>
      <c r="Q65" s="11"/>
      <c r="R65" s="1"/>
      <c r="S65" s="11"/>
      <c r="T65" s="1"/>
      <c r="U65" s="11"/>
      <c r="V65" s="1"/>
      <c r="W65" s="11"/>
      <c r="X65" s="1"/>
      <c r="Y65" s="11"/>
      <c r="Z65" s="1"/>
    </row>
    <row r="66" spans="1:26" ht="12.75">
      <c r="A66" s="1"/>
      <c r="B66" s="1"/>
      <c r="C66" s="11"/>
      <c r="D66" s="1"/>
      <c r="E66" s="11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6" ht="12.75">
      <c r="A67" s="1"/>
      <c r="B67" s="1"/>
      <c r="C67" s="11"/>
      <c r="D67" s="1"/>
      <c r="E67" s="11"/>
      <c r="F67" s="1"/>
      <c r="G67" s="11"/>
      <c r="H67" s="1"/>
      <c r="I67" s="11"/>
      <c r="J67" s="1"/>
      <c r="K67" s="11"/>
      <c r="L67" s="1"/>
      <c r="M67" s="11"/>
      <c r="N67" s="1"/>
      <c r="O67" s="11"/>
      <c r="P67" s="1"/>
      <c r="Q67" s="11"/>
      <c r="R67" s="1"/>
      <c r="S67" s="11"/>
      <c r="T67" s="1"/>
      <c r="U67" s="11"/>
      <c r="V67" s="1"/>
      <c r="W67" s="11"/>
      <c r="X67" s="1"/>
      <c r="Y67" s="11"/>
      <c r="Z67" s="1"/>
    </row>
    <row r="68" spans="1:26" ht="12.75">
      <c r="A68" s="1"/>
      <c r="B68" s="1"/>
      <c r="C68" s="11"/>
      <c r="D68" s="1"/>
      <c r="E68" s="11"/>
      <c r="F68" s="1"/>
      <c r="G68" s="11"/>
      <c r="H68" s="1"/>
      <c r="I68" s="11"/>
      <c r="J68" s="1"/>
      <c r="K68" s="11"/>
      <c r="L68" s="1"/>
      <c r="M68" s="11"/>
      <c r="N68" s="1"/>
      <c r="O68" s="11"/>
      <c r="P68" s="1"/>
      <c r="Q68" s="11"/>
      <c r="R68" s="1"/>
      <c r="S68" s="11"/>
      <c r="T68" s="1"/>
      <c r="U68" s="11"/>
      <c r="V68" s="1"/>
      <c r="W68" s="11"/>
      <c r="X68" s="1"/>
      <c r="Y68" s="11"/>
      <c r="Z68" s="1"/>
    </row>
    <row r="69" spans="1:26" ht="12.75">
      <c r="A69" s="1"/>
      <c r="B69" s="1"/>
      <c r="C69" s="11"/>
      <c r="D69" s="1"/>
      <c r="E69" s="11"/>
      <c r="F69" s="1"/>
      <c r="G69" s="11"/>
      <c r="H69" s="1"/>
      <c r="I69" s="11"/>
      <c r="J69" s="1"/>
      <c r="K69" s="11"/>
      <c r="L69" s="1"/>
      <c r="M69" s="11"/>
      <c r="N69" s="1"/>
      <c r="O69" s="11"/>
      <c r="P69" s="1"/>
      <c r="Q69" s="11"/>
      <c r="R69" s="1"/>
      <c r="S69" s="11"/>
      <c r="T69" s="1"/>
      <c r="U69" s="11"/>
      <c r="V69" s="1"/>
      <c r="W69" s="11"/>
      <c r="X69" s="1"/>
      <c r="Y69" s="11"/>
      <c r="Z69" s="1"/>
    </row>
    <row r="70" spans="1:26" ht="12.75">
      <c r="A70" s="1"/>
      <c r="B70" s="1"/>
      <c r="C70" s="11"/>
      <c r="D70" s="1"/>
      <c r="E70" s="11"/>
      <c r="F70" s="1"/>
      <c r="G70" s="11"/>
      <c r="H70" s="1"/>
      <c r="I70" s="11"/>
      <c r="J70" s="1"/>
      <c r="K70" s="11"/>
      <c r="L70" s="1"/>
      <c r="M70" s="11"/>
      <c r="N70" s="1"/>
      <c r="O70" s="11"/>
      <c r="P70" s="1"/>
      <c r="Q70" s="11"/>
      <c r="R70" s="1"/>
      <c r="S70" s="11"/>
      <c r="T70" s="1"/>
      <c r="U70" s="11"/>
      <c r="V70" s="1"/>
      <c r="W70" s="11"/>
      <c r="X70" s="1"/>
      <c r="Y70" s="11"/>
      <c r="Z70" s="1"/>
    </row>
    <row r="71" spans="1:26" ht="12.75">
      <c r="A71" s="1"/>
      <c r="B71" s="1"/>
      <c r="C71" s="11"/>
      <c r="D71" s="1"/>
      <c r="E71" s="11"/>
      <c r="F71" s="1"/>
      <c r="G71" s="11"/>
      <c r="H71" s="1"/>
      <c r="I71" s="11"/>
      <c r="J71" s="1"/>
      <c r="K71" s="11"/>
      <c r="L71" s="1"/>
      <c r="M71" s="11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6" ht="12.75">
      <c r="A72" s="1"/>
      <c r="B72" s="1"/>
      <c r="C72" s="11"/>
      <c r="D72" s="1"/>
      <c r="E72" s="11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6" ht="12.75">
      <c r="A73" s="1"/>
      <c r="B73" s="1"/>
      <c r="C73" s="11"/>
      <c r="D73" s="1"/>
      <c r="E73" s="11"/>
      <c r="F73" s="1"/>
      <c r="G73" s="11"/>
      <c r="H73" s="1"/>
      <c r="I73" s="11"/>
      <c r="J73" s="1"/>
      <c r="K73" s="11"/>
      <c r="L73" s="1"/>
      <c r="M73" s="11"/>
      <c r="N73" s="1"/>
      <c r="O73" s="11"/>
      <c r="P73" s="1"/>
      <c r="Q73" s="11"/>
      <c r="R73" s="1"/>
      <c r="S73" s="11"/>
      <c r="T73" s="1"/>
      <c r="U73" s="11"/>
      <c r="V73" s="1"/>
      <c r="W73" s="11"/>
      <c r="X73" s="1"/>
      <c r="Y73" s="11"/>
      <c r="Z73" s="1"/>
    </row>
    <row r="74" spans="1:26" ht="12.75">
      <c r="A74" s="1"/>
      <c r="B74" s="1"/>
      <c r="C74" s="11"/>
      <c r="D74" s="1"/>
      <c r="E74" s="11"/>
      <c r="F74" s="1"/>
      <c r="G74" s="11"/>
      <c r="H74" s="1"/>
      <c r="I74" s="11"/>
      <c r="J74" s="1"/>
      <c r="K74" s="11"/>
      <c r="L74" s="1"/>
      <c r="M74" s="11"/>
      <c r="N74" s="1"/>
      <c r="O74" s="11"/>
      <c r="P74" s="1"/>
      <c r="Q74" s="11"/>
      <c r="R74" s="1"/>
      <c r="S74" s="11"/>
      <c r="T74" s="1"/>
      <c r="U74" s="11"/>
      <c r="V74" s="1"/>
      <c r="W74" s="11"/>
      <c r="X74" s="1"/>
      <c r="Y74" s="11"/>
      <c r="Z74" s="1"/>
    </row>
    <row r="75" spans="1:26" ht="12.75">
      <c r="A75" s="1"/>
      <c r="B75" s="1"/>
      <c r="C75" s="11"/>
      <c r="D75" s="1"/>
      <c r="E75" s="11"/>
      <c r="F75" s="1"/>
      <c r="G75" s="11"/>
      <c r="H75" s="1"/>
      <c r="I75" s="11"/>
      <c r="J75" s="1"/>
      <c r="K75" s="11"/>
      <c r="L75" s="1"/>
      <c r="M75" s="11"/>
      <c r="N75" s="1"/>
      <c r="O75" s="11"/>
      <c r="P75" s="1"/>
      <c r="Q75" s="11"/>
      <c r="R75" s="1"/>
      <c r="S75" s="11"/>
      <c r="T75" s="1"/>
      <c r="U75" s="11"/>
      <c r="V75" s="1"/>
      <c r="W75" s="11"/>
      <c r="X75" s="1"/>
      <c r="Y75" s="11"/>
      <c r="Z75" s="1"/>
    </row>
    <row r="76" spans="1:26" ht="12.75">
      <c r="A76" s="1"/>
      <c r="B76" s="1"/>
      <c r="C76" s="11"/>
      <c r="D76" s="1"/>
      <c r="E76" s="11"/>
      <c r="F76" s="1"/>
      <c r="G76" s="11"/>
      <c r="H76" s="1"/>
      <c r="I76" s="11"/>
      <c r="J76" s="1"/>
      <c r="K76" s="11"/>
      <c r="L76" s="1"/>
      <c r="M76" s="11"/>
      <c r="N76" s="1"/>
      <c r="O76" s="11"/>
      <c r="P76" s="1"/>
      <c r="Q76" s="11"/>
      <c r="R76" s="1"/>
      <c r="S76" s="11"/>
      <c r="T76" s="1"/>
      <c r="U76" s="11"/>
      <c r="V76" s="1"/>
      <c r="W76" s="11"/>
      <c r="X76" s="1"/>
      <c r="Y76" s="11"/>
      <c r="Z76" s="1"/>
    </row>
    <row r="77" spans="1:26" ht="12.75">
      <c r="A77" s="1"/>
      <c r="B77" s="1"/>
      <c r="C77" s="11"/>
      <c r="D77" s="1"/>
      <c r="E77" s="11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6" ht="12.75">
      <c r="A78" s="1"/>
      <c r="B78" s="1"/>
      <c r="C78" s="11"/>
      <c r="D78" s="1"/>
      <c r="E78" s="11"/>
      <c r="F78" s="1"/>
      <c r="G78" s="11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6" ht="12.75">
      <c r="A79" s="1"/>
      <c r="B79" s="1"/>
      <c r="C79" s="11"/>
      <c r="D79" s="1"/>
      <c r="E79" s="11"/>
      <c r="F79" s="1"/>
      <c r="G79" s="11"/>
      <c r="H79" s="1"/>
      <c r="I79" s="11"/>
      <c r="J79" s="1"/>
      <c r="K79" s="11"/>
      <c r="L79" s="1"/>
      <c r="M79" s="11"/>
      <c r="N79" s="1"/>
      <c r="O79" s="11"/>
      <c r="P79" s="1"/>
      <c r="Q79" s="11"/>
      <c r="R79" s="1"/>
      <c r="S79" s="11"/>
      <c r="T79" s="1"/>
      <c r="U79" s="11"/>
      <c r="V79" s="1"/>
      <c r="W79" s="11"/>
      <c r="X79" s="1"/>
      <c r="Y79" s="11"/>
      <c r="Z79" s="1"/>
    </row>
    <row r="80" spans="1:26" ht="12.75">
      <c r="A80" s="1"/>
      <c r="B80" s="1"/>
      <c r="C80" s="11"/>
      <c r="D80" s="1"/>
      <c r="E80" s="11"/>
      <c r="F80" s="1"/>
      <c r="G80" s="15"/>
      <c r="H80" s="1"/>
      <c r="I80" s="11"/>
      <c r="J80" s="1"/>
      <c r="K80" s="11"/>
      <c r="L80" s="1"/>
      <c r="M80" s="11"/>
      <c r="N80" s="1"/>
      <c r="O80" s="11"/>
      <c r="P80" s="1"/>
      <c r="Q80" s="11"/>
      <c r="R80" s="1"/>
      <c r="S80" s="11"/>
      <c r="T80" s="1"/>
      <c r="U80" s="11"/>
      <c r="V80" s="1"/>
      <c r="W80" s="11"/>
      <c r="X80" s="1"/>
      <c r="Y80" s="11"/>
      <c r="Z80" s="1"/>
    </row>
    <row r="81" spans="1:26" ht="12.75">
      <c r="A81" s="1"/>
      <c r="B81" s="1"/>
      <c r="C81" s="11"/>
      <c r="D81" s="1"/>
      <c r="E81" s="11"/>
      <c r="F81" s="1"/>
      <c r="G81" s="15"/>
      <c r="H81" s="1"/>
      <c r="I81" s="11"/>
      <c r="J81" s="1"/>
      <c r="K81" s="11"/>
      <c r="L81" s="1"/>
      <c r="M81" s="11"/>
      <c r="N81" s="1"/>
      <c r="O81" s="11"/>
      <c r="P81" s="1"/>
      <c r="Q81" s="11"/>
      <c r="R81" s="1"/>
      <c r="S81" s="11"/>
      <c r="T81" s="1"/>
      <c r="U81" s="11"/>
      <c r="V81" s="1"/>
      <c r="W81" s="11"/>
      <c r="X81" s="1"/>
      <c r="Y81" s="11"/>
      <c r="Z81" s="1"/>
    </row>
    <row r="82" spans="1:26" ht="12.75">
      <c r="A82" s="1"/>
      <c r="B82" s="1"/>
      <c r="C82" s="11"/>
      <c r="D82" s="1"/>
      <c r="E82" s="11"/>
      <c r="F82" s="1"/>
      <c r="G82" s="15"/>
      <c r="H82" s="1"/>
      <c r="I82" s="11"/>
      <c r="J82" s="1"/>
      <c r="K82" s="11"/>
      <c r="L82" s="1"/>
      <c r="M82" s="11"/>
      <c r="N82" s="1"/>
      <c r="O82" s="11"/>
      <c r="P82" s="1"/>
      <c r="Q82" s="11"/>
      <c r="R82" s="1"/>
      <c r="S82" s="11"/>
      <c r="T82" s="1"/>
      <c r="U82" s="11"/>
      <c r="V82" s="1"/>
      <c r="W82" s="11"/>
      <c r="X82" s="1"/>
      <c r="Y82" s="11"/>
      <c r="Z82" s="1"/>
    </row>
    <row r="83" spans="1:26" ht="12.75">
      <c r="A83" s="1"/>
      <c r="B83" s="1"/>
      <c r="C83" s="11"/>
      <c r="D83" s="1"/>
      <c r="E83" s="11"/>
      <c r="F83" s="1"/>
      <c r="G83" s="15"/>
      <c r="H83" s="1"/>
      <c r="I83" s="11"/>
      <c r="J83" s="1"/>
      <c r="K83" s="11"/>
      <c r="L83" s="1"/>
      <c r="M83" s="11"/>
      <c r="N83" s="1"/>
      <c r="O83" s="11"/>
      <c r="P83" s="1"/>
      <c r="Q83" s="11"/>
      <c r="R83" s="1"/>
      <c r="S83" s="11"/>
      <c r="T83" s="1"/>
      <c r="U83" s="11"/>
      <c r="V83" s="1"/>
      <c r="W83" s="11"/>
      <c r="X83" s="1"/>
      <c r="Y83" s="11"/>
      <c r="Z83" s="1"/>
    </row>
    <row r="84" spans="1:26" ht="12.75">
      <c r="A84" s="1"/>
      <c r="B84" s="1"/>
      <c r="C84" s="11"/>
      <c r="D84" s="1"/>
      <c r="E84" s="11"/>
      <c r="F84" s="3"/>
      <c r="G84" s="15"/>
      <c r="H84" s="1"/>
      <c r="I84" s="11"/>
      <c r="J84" s="1"/>
      <c r="K84" s="11"/>
      <c r="L84" s="1"/>
      <c r="M84" s="11"/>
      <c r="N84" s="1"/>
      <c r="O84" s="11"/>
      <c r="P84" s="1"/>
      <c r="Q84" s="11"/>
      <c r="R84" s="1"/>
      <c r="S84" s="11"/>
      <c r="T84" s="1"/>
      <c r="U84" s="11"/>
      <c r="V84" s="1"/>
      <c r="W84" s="11"/>
      <c r="X84" s="1"/>
      <c r="Y84" s="11"/>
      <c r="Z84" s="1"/>
    </row>
    <row r="85" spans="1:26" ht="12.75">
      <c r="A85" s="1"/>
      <c r="B85" s="1"/>
      <c r="C85" s="11"/>
      <c r="D85" s="1"/>
      <c r="E85" s="11"/>
      <c r="F85" s="1"/>
      <c r="G85" s="11"/>
      <c r="H85" s="1"/>
      <c r="I85" s="11"/>
      <c r="J85" s="1"/>
      <c r="K85" s="11"/>
      <c r="L85" s="1"/>
      <c r="M85" s="11"/>
      <c r="N85" s="1"/>
      <c r="O85" s="11"/>
      <c r="P85" s="1"/>
      <c r="Q85" s="11"/>
      <c r="R85" s="1"/>
      <c r="S85" s="11"/>
      <c r="T85" s="1"/>
      <c r="U85" s="11"/>
      <c r="V85" s="1"/>
      <c r="W85" s="11"/>
      <c r="X85" s="1"/>
      <c r="Y85" s="11"/>
      <c r="Z85" s="1"/>
    </row>
    <row r="86" spans="1:26" ht="12.75">
      <c r="A86" s="1"/>
      <c r="B86" s="1"/>
      <c r="C86" s="11"/>
      <c r="D86" s="1"/>
      <c r="E86" s="11"/>
      <c r="F86" s="1"/>
      <c r="G86" s="15"/>
      <c r="H86" s="1"/>
      <c r="I86" s="11"/>
      <c r="J86" s="1"/>
      <c r="K86" s="11"/>
      <c r="L86" s="1"/>
      <c r="M86" s="11"/>
      <c r="N86" s="1"/>
      <c r="O86" s="11"/>
      <c r="P86" s="1"/>
      <c r="Q86" s="11"/>
      <c r="R86" s="1"/>
      <c r="S86" s="11"/>
      <c r="T86" s="1"/>
      <c r="U86" s="11"/>
      <c r="V86" s="1"/>
      <c r="W86" s="11"/>
      <c r="X86" s="1"/>
      <c r="Y86" s="11"/>
      <c r="Z86" s="1"/>
    </row>
    <row r="87" spans="1:26" ht="12.75">
      <c r="A87" s="1"/>
      <c r="B87" s="1"/>
      <c r="C87" s="11"/>
      <c r="D87" s="1"/>
      <c r="E87" s="11"/>
      <c r="F87" s="1"/>
      <c r="G87" s="15"/>
      <c r="H87" s="1"/>
      <c r="I87" s="11"/>
      <c r="J87" s="1"/>
      <c r="K87" s="11"/>
      <c r="L87" s="1"/>
      <c r="M87" s="11"/>
      <c r="N87" s="1"/>
      <c r="O87" s="11"/>
      <c r="P87" s="1"/>
      <c r="Q87" s="11"/>
      <c r="R87" s="1"/>
      <c r="S87" s="11"/>
      <c r="T87" s="1"/>
      <c r="U87" s="11"/>
      <c r="V87" s="1"/>
      <c r="W87" s="11"/>
      <c r="X87" s="1"/>
      <c r="Y87" s="11"/>
      <c r="Z87" s="1"/>
    </row>
    <row r="88" spans="1:26" ht="12.75">
      <c r="A88" s="1"/>
      <c r="B88" s="1"/>
      <c r="C88" s="11"/>
      <c r="D88" s="1"/>
      <c r="E88" s="11"/>
      <c r="F88" s="1"/>
      <c r="G88" s="15"/>
      <c r="H88" s="1"/>
      <c r="I88" s="11"/>
      <c r="J88" s="1"/>
      <c r="K88" s="11"/>
      <c r="L88" s="1"/>
      <c r="M88" s="11"/>
      <c r="N88" s="1"/>
      <c r="O88" s="11"/>
      <c r="P88" s="1"/>
      <c r="Q88" s="11"/>
      <c r="R88" s="1"/>
      <c r="S88" s="11"/>
      <c r="T88" s="1"/>
      <c r="U88" s="11"/>
      <c r="V88" s="1"/>
      <c r="W88" s="11"/>
      <c r="X88" s="1"/>
      <c r="Y88" s="11"/>
      <c r="Z88" s="1"/>
    </row>
    <row r="89" spans="1:26" ht="12.75">
      <c r="A89" s="1"/>
      <c r="B89" s="1"/>
      <c r="C89" s="11"/>
      <c r="D89" s="1"/>
      <c r="E89" s="11"/>
      <c r="F89" s="2"/>
      <c r="G89" s="15"/>
      <c r="H89" s="1"/>
      <c r="I89" s="11"/>
      <c r="J89" s="1"/>
      <c r="K89" s="11"/>
      <c r="L89" s="1"/>
      <c r="M89" s="11"/>
      <c r="N89" s="1"/>
      <c r="O89" s="11"/>
      <c r="P89" s="1"/>
      <c r="Q89" s="11"/>
      <c r="R89" s="1"/>
      <c r="S89" s="11"/>
      <c r="T89" s="1"/>
      <c r="U89" s="11"/>
      <c r="V89" s="1"/>
      <c r="W89" s="11"/>
      <c r="X89" s="1"/>
      <c r="Y89" s="11"/>
      <c r="Z89" s="1"/>
    </row>
    <row r="90" spans="1:26" ht="12.75">
      <c r="A90" s="1"/>
      <c r="B90" s="1"/>
      <c r="C90" s="11"/>
      <c r="D90" s="1"/>
      <c r="E90" s="11"/>
      <c r="F90" s="1"/>
      <c r="G90" s="11"/>
      <c r="H90" s="1"/>
      <c r="I90" s="11"/>
      <c r="J90" s="1"/>
      <c r="K90" s="11"/>
      <c r="L90" s="1"/>
      <c r="M90" s="11"/>
      <c r="N90" s="1"/>
      <c r="O90" s="11"/>
      <c r="P90" s="1"/>
      <c r="Q90" s="11"/>
      <c r="R90" s="1"/>
      <c r="S90" s="11"/>
      <c r="T90" s="1"/>
      <c r="U90" s="11"/>
      <c r="V90" s="1"/>
      <c r="W90" s="11"/>
      <c r="X90" s="1"/>
      <c r="Y90" s="11"/>
      <c r="Z90" s="1"/>
    </row>
    <row r="91" spans="1:26" ht="12.75">
      <c r="A91" s="1"/>
      <c r="B91" s="1"/>
      <c r="C91" s="11"/>
      <c r="D91" s="1"/>
      <c r="E91" s="11"/>
      <c r="F91" s="1"/>
      <c r="G91" s="11"/>
      <c r="H91" s="1"/>
      <c r="I91" s="11"/>
      <c r="J91" s="1"/>
      <c r="K91" s="11"/>
      <c r="L91" s="1"/>
      <c r="M91" s="11"/>
      <c r="N91" s="1"/>
      <c r="O91" s="11"/>
      <c r="P91" s="1"/>
      <c r="Q91" s="11"/>
      <c r="R91" s="1"/>
      <c r="S91" s="11"/>
      <c r="T91" s="1"/>
      <c r="U91" s="11"/>
      <c r="V91" s="1"/>
      <c r="W91" s="11"/>
      <c r="X91" s="1"/>
      <c r="Y91" s="11"/>
      <c r="Z91" s="1"/>
    </row>
    <row r="92" spans="1:26" ht="12.75">
      <c r="A92" s="1"/>
      <c r="B92" s="1"/>
      <c r="C92" s="11"/>
      <c r="D92" s="1"/>
      <c r="E92" s="11"/>
      <c r="F92" s="1"/>
      <c r="G92" s="11"/>
      <c r="H92" s="1"/>
      <c r="I92" s="11"/>
      <c r="J92" s="1"/>
      <c r="K92" s="11"/>
      <c r="L92" s="1"/>
      <c r="M92" s="11"/>
      <c r="N92" s="1"/>
      <c r="O92" s="11"/>
      <c r="P92" s="1"/>
      <c r="Q92" s="11"/>
      <c r="R92" s="1"/>
      <c r="S92" s="11"/>
      <c r="T92" s="1"/>
      <c r="U92" s="11"/>
      <c r="V92" s="1"/>
      <c r="W92" s="11"/>
      <c r="X92" s="1"/>
      <c r="Y92" s="11"/>
      <c r="Z92" s="1"/>
    </row>
    <row r="93" spans="1:26" ht="12.75">
      <c r="A93" s="1"/>
      <c r="B93" s="1"/>
      <c r="C93" s="11"/>
      <c r="D93" s="1"/>
      <c r="E93" s="11"/>
      <c r="F93" s="1"/>
      <c r="G93" s="11"/>
      <c r="H93" s="1"/>
      <c r="I93" s="11"/>
      <c r="J93" s="1"/>
      <c r="K93" s="11"/>
      <c r="L93" s="1"/>
      <c r="M93" s="11"/>
      <c r="N93" s="1"/>
      <c r="O93" s="11"/>
      <c r="P93" s="1"/>
      <c r="Q93" s="11"/>
      <c r="R93" s="1"/>
      <c r="S93" s="11"/>
      <c r="T93" s="1"/>
      <c r="U93" s="11"/>
      <c r="V93" s="1"/>
      <c r="W93" s="11"/>
      <c r="X93" s="1"/>
      <c r="Y93" s="11"/>
      <c r="Z93" s="1"/>
    </row>
    <row r="95" spans="6:26" ht="12.75">
      <c r="F95" s="4"/>
      <c r="H95" s="4"/>
      <c r="J95" s="4"/>
      <c r="L95" s="4"/>
      <c r="N95" s="4"/>
      <c r="P95" s="4"/>
      <c r="R95" s="4"/>
      <c r="T95" s="4"/>
      <c r="V95" s="4"/>
      <c r="X95" s="4"/>
      <c r="Z95" s="4"/>
    </row>
    <row r="96" spans="6:26" ht="12.75">
      <c r="F96" s="4"/>
      <c r="H96" s="4"/>
      <c r="J96" s="4"/>
      <c r="L96" s="4"/>
      <c r="N96" s="4"/>
      <c r="P96" s="4"/>
      <c r="R96" s="4"/>
      <c r="T96" s="4"/>
      <c r="V96" s="4"/>
      <c r="X96" s="4"/>
      <c r="Z96" s="4"/>
    </row>
    <row r="97" spans="6:26" ht="12.75">
      <c r="F97" s="4"/>
      <c r="H97" s="4"/>
      <c r="J97" s="4"/>
      <c r="L97" s="4"/>
      <c r="N97" s="4"/>
      <c r="P97" s="4"/>
      <c r="R97" s="4"/>
      <c r="T97" s="4"/>
      <c r="V97" s="4"/>
      <c r="X97" s="4"/>
      <c r="Z97" s="4"/>
    </row>
    <row r="100" spans="5:25" ht="12.75">
      <c r="E100" s="11"/>
      <c r="G100" s="11"/>
      <c r="I100" s="11"/>
      <c r="K100" s="11"/>
      <c r="M100" s="11"/>
      <c r="O100" s="11"/>
      <c r="Q100" s="11"/>
      <c r="S100" s="11"/>
      <c r="U100" s="11"/>
      <c r="W100" s="11"/>
      <c r="Y100" s="11"/>
    </row>
    <row r="101" spans="5:25" ht="12.75">
      <c r="E101" s="11"/>
      <c r="G101" s="11"/>
      <c r="I101" s="11"/>
      <c r="K101" s="11"/>
      <c r="M101" s="11"/>
      <c r="O101" s="11"/>
      <c r="Q101" s="11"/>
      <c r="S101" s="11"/>
      <c r="U101" s="11"/>
      <c r="W101" s="11"/>
      <c r="Y101" s="11"/>
    </row>
    <row r="102" spans="5:25" ht="12.75">
      <c r="E102" s="11"/>
      <c r="G102" s="11"/>
      <c r="I102" s="11"/>
      <c r="K102" s="11"/>
      <c r="M102" s="11"/>
      <c r="O102" s="11"/>
      <c r="Q102" s="11"/>
      <c r="S102" s="11"/>
      <c r="U102" s="11"/>
      <c r="W102" s="11"/>
      <c r="Y102" s="11"/>
    </row>
  </sheetData>
  <printOptions/>
  <pageMargins left="0.75" right="0.75" top="1" bottom="1" header="0.5" footer="0.5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89"/>
  <sheetViews>
    <sheetView zoomScale="75" zoomScaleNormal="75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1" sqref="A1"/>
    </sheetView>
  </sheetViews>
  <sheetFormatPr defaultColWidth="9.140625" defaultRowHeight="12.75"/>
  <cols>
    <col min="3" max="3" width="10.7109375" style="10" customWidth="1"/>
    <col min="4" max="4" width="12.140625" style="0" customWidth="1"/>
    <col min="5" max="5" width="8.28125" style="10" customWidth="1"/>
    <col min="6" max="6" width="9.28125" style="0" bestFit="1" customWidth="1"/>
    <col min="7" max="7" width="11.140625" style="10" customWidth="1"/>
    <col min="8" max="8" width="9.8515625" style="0" bestFit="1" customWidth="1"/>
    <col min="9" max="9" width="10.8515625" style="10" customWidth="1"/>
    <col min="10" max="10" width="10.8515625" style="0" customWidth="1"/>
    <col min="11" max="11" width="11.140625" style="10" customWidth="1"/>
    <col min="12" max="12" width="10.28125" style="0" customWidth="1"/>
    <col min="13" max="13" width="10.28125" style="10" customWidth="1"/>
    <col min="14" max="14" width="9.8515625" style="0" bestFit="1" customWidth="1"/>
    <col min="15" max="15" width="10.57421875" style="10" customWidth="1"/>
    <col min="16" max="16" width="9.8515625" style="0" bestFit="1" customWidth="1"/>
    <col min="17" max="17" width="11.57421875" style="10" customWidth="1"/>
    <col min="18" max="18" width="10.28125" style="0" customWidth="1"/>
    <col min="19" max="19" width="11.7109375" style="10" customWidth="1"/>
    <col min="20" max="20" width="9.8515625" style="0" bestFit="1" customWidth="1"/>
    <col min="21" max="21" width="10.57421875" style="10" customWidth="1"/>
    <col min="22" max="22" width="9.7109375" style="0" bestFit="1" customWidth="1"/>
    <col min="23" max="23" width="11.421875" style="10" customWidth="1"/>
    <col min="24" max="24" width="9.7109375" style="0" bestFit="1" customWidth="1"/>
    <col min="25" max="25" width="11.140625" style="10" customWidth="1"/>
    <col min="26" max="26" width="11.00390625" style="0" customWidth="1"/>
    <col min="27" max="27" width="10.421875" style="0" customWidth="1"/>
  </cols>
  <sheetData>
    <row r="1" ht="12.75">
      <c r="Z1" s="1"/>
    </row>
    <row r="2" ht="12.75">
      <c r="Z2" s="1"/>
    </row>
    <row r="3" ht="12.75">
      <c r="Z3" s="1"/>
    </row>
    <row r="4" spans="1:26" ht="12.75">
      <c r="A4" s="1"/>
      <c r="B4" s="1"/>
      <c r="C4" s="11"/>
      <c r="D4" s="1"/>
      <c r="E4" s="11"/>
      <c r="F4" s="1"/>
      <c r="G4" s="11"/>
      <c r="H4" s="1"/>
      <c r="I4" s="11"/>
      <c r="J4" s="1"/>
      <c r="K4" s="11"/>
      <c r="L4" s="1"/>
      <c r="M4" s="11"/>
      <c r="N4" s="1"/>
      <c r="O4" s="11"/>
      <c r="P4" s="1"/>
      <c r="Q4" s="11"/>
      <c r="R4" s="1"/>
      <c r="S4" s="11"/>
      <c r="T4" s="1"/>
      <c r="U4" s="11"/>
      <c r="V4" s="1"/>
      <c r="W4" s="11"/>
      <c r="X4" s="1"/>
      <c r="Y4" s="11"/>
      <c r="Z4" s="1"/>
    </row>
    <row r="5" spans="1:26" ht="12.75">
      <c r="A5" s="1"/>
      <c r="B5" s="1"/>
      <c r="C5" s="11"/>
      <c r="D5" s="2"/>
      <c r="E5" s="11"/>
      <c r="F5" s="1"/>
      <c r="G5" s="11"/>
      <c r="H5" s="1"/>
      <c r="I5" s="11"/>
      <c r="J5" s="1"/>
      <c r="K5" s="11"/>
      <c r="L5" s="1"/>
      <c r="M5" s="11"/>
      <c r="N5" s="1"/>
      <c r="O5" s="11"/>
      <c r="P5" s="1"/>
      <c r="Q5" s="11"/>
      <c r="R5" s="1"/>
      <c r="S5" s="11"/>
      <c r="T5" s="1"/>
      <c r="U5" s="11"/>
      <c r="V5" s="1"/>
      <c r="W5" s="11"/>
      <c r="X5" s="1"/>
      <c r="Y5" s="11"/>
      <c r="Z5" s="1"/>
    </row>
    <row r="6" spans="1:26" ht="12.75">
      <c r="A6" s="1"/>
      <c r="B6" s="1"/>
      <c r="C6" s="11"/>
      <c r="D6" s="1"/>
      <c r="E6" s="11"/>
      <c r="F6" s="1"/>
      <c r="G6" s="11"/>
      <c r="H6" s="1"/>
      <c r="I6" s="11"/>
      <c r="J6" s="1"/>
      <c r="K6" s="11"/>
      <c r="L6" s="1"/>
      <c r="M6" s="11"/>
      <c r="N6" s="1"/>
      <c r="O6" s="11"/>
      <c r="P6" s="2"/>
      <c r="Q6" s="12"/>
      <c r="R6" s="1"/>
      <c r="S6" s="11"/>
      <c r="T6" s="2"/>
      <c r="U6" s="12"/>
      <c r="V6" s="2"/>
      <c r="W6" s="12"/>
      <c r="X6" s="2"/>
      <c r="Y6" s="12"/>
      <c r="Z6" s="1"/>
    </row>
    <row r="7" spans="1:26" ht="12.75">
      <c r="A7" s="1"/>
      <c r="B7" s="1"/>
      <c r="C7" s="11"/>
      <c r="D7" s="2"/>
      <c r="E7" s="12"/>
      <c r="F7" s="2"/>
      <c r="G7" s="11"/>
      <c r="H7" s="1"/>
      <c r="I7" s="11"/>
      <c r="J7" s="2"/>
      <c r="K7" s="11"/>
      <c r="L7" s="1"/>
      <c r="M7" s="11"/>
      <c r="N7" s="2"/>
      <c r="O7" s="12"/>
      <c r="P7" s="2"/>
      <c r="Q7" s="12"/>
      <c r="R7" s="1"/>
      <c r="S7" s="11"/>
      <c r="T7" s="2"/>
      <c r="U7" s="12"/>
      <c r="V7" s="2"/>
      <c r="W7" s="12"/>
      <c r="X7" s="2"/>
      <c r="Y7" s="12"/>
      <c r="Z7" s="2"/>
    </row>
    <row r="8" spans="1:26" ht="12.75">
      <c r="A8" s="1"/>
      <c r="B8" s="1"/>
      <c r="C8" s="11"/>
      <c r="D8" s="2"/>
      <c r="E8" s="13"/>
      <c r="F8" s="2"/>
      <c r="G8" s="13"/>
      <c r="H8" s="1"/>
      <c r="I8" s="13"/>
      <c r="J8" s="2"/>
      <c r="K8" s="13"/>
      <c r="L8" s="1"/>
      <c r="M8" s="13"/>
      <c r="N8" s="2"/>
      <c r="O8" s="13"/>
      <c r="P8" s="2"/>
      <c r="Q8" s="13"/>
      <c r="R8" s="1"/>
      <c r="S8" s="13"/>
      <c r="T8" s="2"/>
      <c r="U8" s="13"/>
      <c r="V8" s="2"/>
      <c r="W8" s="13"/>
      <c r="X8" s="2"/>
      <c r="Y8" s="13"/>
      <c r="Z8" s="2"/>
    </row>
    <row r="9" spans="1:26" ht="12.75">
      <c r="A9" s="1"/>
      <c r="B9" s="1"/>
      <c r="C9" s="11"/>
      <c r="D9" s="1"/>
      <c r="E9" s="11"/>
      <c r="F9" s="1"/>
      <c r="G9" s="11"/>
      <c r="H9" s="1"/>
      <c r="I9" s="11"/>
      <c r="J9" s="1"/>
      <c r="K9" s="11"/>
      <c r="L9" s="1"/>
      <c r="M9" s="11"/>
      <c r="N9" s="1"/>
      <c r="O9" s="11"/>
      <c r="P9" s="1"/>
      <c r="Q9" s="11"/>
      <c r="R9" s="1"/>
      <c r="S9" s="11"/>
      <c r="T9" s="1"/>
      <c r="U9" s="11"/>
      <c r="V9" s="1"/>
      <c r="W9" s="11"/>
      <c r="X9" s="1"/>
      <c r="Y9" s="11"/>
      <c r="Z9" s="1"/>
    </row>
    <row r="10" spans="1:27" ht="12.75">
      <c r="A10" s="1"/>
      <c r="B10" s="1"/>
      <c r="C10" s="11"/>
      <c r="D10" s="1"/>
      <c r="E10" s="11"/>
      <c r="F10" s="1"/>
      <c r="G10" s="11"/>
      <c r="H10" s="1"/>
      <c r="I10" s="11"/>
      <c r="J10" s="1"/>
      <c r="K10" s="11"/>
      <c r="L10" s="1"/>
      <c r="M10" s="11"/>
      <c r="N10" s="1"/>
      <c r="O10" s="11"/>
      <c r="P10" s="1"/>
      <c r="Q10" s="11"/>
      <c r="R10" s="1"/>
      <c r="S10" s="11"/>
      <c r="T10" s="1"/>
      <c r="U10" s="11"/>
      <c r="V10" s="1"/>
      <c r="W10" s="11"/>
      <c r="X10" s="1"/>
      <c r="Y10" s="11"/>
      <c r="Z10" s="1"/>
      <c r="AA10" s="1"/>
    </row>
    <row r="11" spans="1:27" ht="12.75">
      <c r="A11" s="1"/>
      <c r="B11" s="1"/>
      <c r="C11" s="11"/>
      <c r="D11" s="1"/>
      <c r="E11" s="11"/>
      <c r="F11" s="1"/>
      <c r="G11" s="11"/>
      <c r="H11" s="1"/>
      <c r="I11" s="11"/>
      <c r="J11" s="1"/>
      <c r="K11" s="11"/>
      <c r="L11" s="1"/>
      <c r="M11" s="11"/>
      <c r="N11" s="1"/>
      <c r="O11" s="11"/>
      <c r="P11" s="1"/>
      <c r="Q11" s="11"/>
      <c r="R11" s="1"/>
      <c r="S11" s="11"/>
      <c r="T11" s="1"/>
      <c r="U11" s="11"/>
      <c r="V11" s="1"/>
      <c r="W11" s="11"/>
      <c r="X11" s="1"/>
      <c r="Y11" s="11"/>
      <c r="Z11" s="1"/>
      <c r="AA11" s="1"/>
    </row>
    <row r="12" spans="1:27" ht="12.75">
      <c r="A12" s="1"/>
      <c r="B12" s="1"/>
      <c r="C12" s="11"/>
      <c r="D12" s="1"/>
      <c r="E12" s="11"/>
      <c r="F12" s="1"/>
      <c r="G12" s="11"/>
      <c r="H12" s="1"/>
      <c r="I12" s="11"/>
      <c r="J12" s="1"/>
      <c r="K12" s="11"/>
      <c r="L12" s="1"/>
      <c r="M12" s="11"/>
      <c r="N12" s="1"/>
      <c r="O12" s="11"/>
      <c r="P12" s="1"/>
      <c r="Q12" s="11"/>
      <c r="R12" s="1"/>
      <c r="S12" s="11"/>
      <c r="T12" s="1"/>
      <c r="U12" s="11"/>
      <c r="V12" s="1"/>
      <c r="W12" s="11"/>
      <c r="X12" s="1"/>
      <c r="Y12" s="11"/>
      <c r="Z12" s="1"/>
      <c r="AA12" s="1"/>
    </row>
    <row r="13" spans="1:27" ht="12.75">
      <c r="A13" s="1"/>
      <c r="B13" s="1"/>
      <c r="C13" s="11"/>
      <c r="D13" s="1"/>
      <c r="E13" s="11"/>
      <c r="F13" s="1"/>
      <c r="G13" s="11"/>
      <c r="H13" s="1"/>
      <c r="I13" s="11"/>
      <c r="J13" s="1"/>
      <c r="K13" s="11"/>
      <c r="L13" s="1"/>
      <c r="M13" s="11"/>
      <c r="N13" s="1"/>
      <c r="O13" s="11"/>
      <c r="P13" s="1"/>
      <c r="Q13" s="11"/>
      <c r="R13" s="1"/>
      <c r="S13" s="11"/>
      <c r="T13" s="1"/>
      <c r="U13" s="11"/>
      <c r="V13" s="1"/>
      <c r="W13" s="11"/>
      <c r="X13" s="1"/>
      <c r="Y13" s="11"/>
      <c r="Z13" s="1"/>
      <c r="AA13" s="1"/>
    </row>
    <row r="14" spans="1:26" ht="12.75">
      <c r="A14" s="1"/>
      <c r="B14" s="1"/>
      <c r="C14" s="11"/>
      <c r="D14" s="1"/>
      <c r="E14" s="11"/>
      <c r="F14" s="1"/>
      <c r="G14" s="11"/>
      <c r="H14" s="1"/>
      <c r="I14" s="11"/>
      <c r="J14" s="1"/>
      <c r="K14" s="11"/>
      <c r="L14" s="1"/>
      <c r="M14" s="11"/>
      <c r="N14" s="1"/>
      <c r="O14" s="11"/>
      <c r="P14" s="1"/>
      <c r="Q14" s="11"/>
      <c r="R14" s="1"/>
      <c r="S14" s="11"/>
      <c r="T14" s="1"/>
      <c r="U14" s="11"/>
      <c r="V14" s="1"/>
      <c r="W14" s="11"/>
      <c r="X14" s="1"/>
      <c r="Y14" s="11"/>
      <c r="Z14" s="1"/>
    </row>
    <row r="15" spans="1:26" ht="12.75">
      <c r="A15" s="1"/>
      <c r="B15" s="1"/>
      <c r="C15" s="11"/>
      <c r="D15" s="1"/>
      <c r="E15" s="11"/>
      <c r="F15" s="1"/>
      <c r="G15" s="11"/>
      <c r="H15" s="1"/>
      <c r="I15" s="11"/>
      <c r="J15" s="1"/>
      <c r="K15" s="11"/>
      <c r="L15" s="1"/>
      <c r="M15" s="11"/>
      <c r="N15" s="1"/>
      <c r="O15" s="11"/>
      <c r="P15" s="1"/>
      <c r="Q15" s="11"/>
      <c r="R15" s="1"/>
      <c r="S15" s="11"/>
      <c r="T15" s="1"/>
      <c r="U15" s="11"/>
      <c r="V15" s="1"/>
      <c r="W15" s="11"/>
      <c r="X15" s="1"/>
      <c r="Y15" s="11"/>
      <c r="Z15" s="1"/>
    </row>
    <row r="16" spans="1:26" ht="12.75">
      <c r="A16" s="1"/>
      <c r="B16" s="1"/>
      <c r="C16" s="11"/>
      <c r="D16" s="1"/>
      <c r="E16" s="11"/>
      <c r="F16" s="1"/>
      <c r="G16" s="11"/>
      <c r="H16" s="1"/>
      <c r="I16" s="11"/>
      <c r="J16" s="1"/>
      <c r="K16" s="11"/>
      <c r="L16" s="1"/>
      <c r="M16" s="11"/>
      <c r="N16" s="1"/>
      <c r="O16" s="11"/>
      <c r="P16" s="1"/>
      <c r="Q16" s="11"/>
      <c r="R16" s="1"/>
      <c r="S16" s="11"/>
      <c r="T16" s="1"/>
      <c r="U16" s="11"/>
      <c r="V16" s="1"/>
      <c r="W16" s="11"/>
      <c r="X16" s="1"/>
      <c r="Y16" s="11"/>
      <c r="Z16" s="1"/>
    </row>
    <row r="17" spans="1:26" ht="12.75">
      <c r="A17" s="1"/>
      <c r="B17" s="1"/>
      <c r="C17" s="11"/>
      <c r="D17" s="1"/>
      <c r="E17" s="11"/>
      <c r="F17" s="1"/>
      <c r="G17" s="11"/>
      <c r="H17" s="1"/>
      <c r="I17" s="11"/>
      <c r="J17" s="1"/>
      <c r="K17" s="11"/>
      <c r="L17" s="1"/>
      <c r="M17" s="11"/>
      <c r="N17" s="1"/>
      <c r="O17" s="11"/>
      <c r="P17" s="1"/>
      <c r="Q17" s="11"/>
      <c r="R17" s="1"/>
      <c r="S17" s="11"/>
      <c r="T17" s="1"/>
      <c r="U17" s="11"/>
      <c r="V17" s="1"/>
      <c r="W17" s="11"/>
      <c r="X17" s="1"/>
      <c r="Y17" s="11"/>
      <c r="Z17" s="1"/>
    </row>
    <row r="18" spans="1:26" ht="12.75">
      <c r="A18" s="1"/>
      <c r="B18" s="1"/>
      <c r="C18" s="11"/>
      <c r="D18" s="1"/>
      <c r="E18" s="11"/>
      <c r="F18" s="1"/>
      <c r="G18" s="11"/>
      <c r="H18" s="1"/>
      <c r="I18" s="11"/>
      <c r="J18" s="1"/>
      <c r="K18" s="11"/>
      <c r="L18" s="1"/>
      <c r="M18" s="11"/>
      <c r="N18" s="1"/>
      <c r="O18" s="11"/>
      <c r="P18" s="1"/>
      <c r="Q18" s="11"/>
      <c r="R18" s="1"/>
      <c r="S18" s="11"/>
      <c r="T18" s="1"/>
      <c r="U18" s="11"/>
      <c r="V18" s="1"/>
      <c r="W18" s="11"/>
      <c r="X18" s="1"/>
      <c r="Y18" s="11"/>
      <c r="Z18" s="1"/>
    </row>
    <row r="19" spans="1:26" ht="12.75">
      <c r="A19" s="1"/>
      <c r="B19" s="1"/>
      <c r="C19" s="11"/>
      <c r="D19" s="1"/>
      <c r="E19" s="11"/>
      <c r="F19" s="1"/>
      <c r="G19" s="11"/>
      <c r="H19" s="1"/>
      <c r="I19" s="11"/>
      <c r="J19" s="1"/>
      <c r="K19" s="11"/>
      <c r="L19" s="1"/>
      <c r="M19" s="11"/>
      <c r="N19" s="1"/>
      <c r="O19" s="11"/>
      <c r="P19" s="1"/>
      <c r="Q19" s="11"/>
      <c r="R19" s="1"/>
      <c r="S19" s="11"/>
      <c r="T19" s="1"/>
      <c r="U19" s="11"/>
      <c r="V19" s="1"/>
      <c r="W19" s="11"/>
      <c r="X19" s="1"/>
      <c r="Y19" s="11"/>
      <c r="Z19" s="1"/>
    </row>
    <row r="20" spans="1:26" ht="12.75">
      <c r="A20" s="1"/>
      <c r="B20" s="1"/>
      <c r="C20" s="11"/>
      <c r="D20" s="1"/>
      <c r="E20" s="11"/>
      <c r="F20" s="1"/>
      <c r="G20" s="11"/>
      <c r="H20" s="1"/>
      <c r="I20" s="11"/>
      <c r="J20" s="1"/>
      <c r="K20" s="11"/>
      <c r="L20" s="1"/>
      <c r="M20" s="11"/>
      <c r="N20" s="1"/>
      <c r="O20" s="11"/>
      <c r="P20" s="1"/>
      <c r="Q20" s="11"/>
      <c r="R20" s="1"/>
      <c r="S20" s="11"/>
      <c r="T20" s="1"/>
      <c r="U20" s="11"/>
      <c r="V20" s="1"/>
      <c r="W20" s="11"/>
      <c r="X20" s="1"/>
      <c r="Y20" s="11"/>
      <c r="Z20" s="1"/>
    </row>
    <row r="21" spans="1:26" ht="12.75">
      <c r="A21" s="1"/>
      <c r="B21" s="1"/>
      <c r="C21" s="11"/>
      <c r="D21" s="1"/>
      <c r="E21" s="11"/>
      <c r="F21" s="1"/>
      <c r="G21" s="11"/>
      <c r="H21" s="1"/>
      <c r="I21" s="11"/>
      <c r="J21" s="1"/>
      <c r="K21" s="11"/>
      <c r="L21" s="1"/>
      <c r="M21" s="11"/>
      <c r="N21" s="1"/>
      <c r="O21" s="11"/>
      <c r="P21" s="1"/>
      <c r="Q21" s="11"/>
      <c r="R21" s="1"/>
      <c r="S21" s="11"/>
      <c r="T21" s="1"/>
      <c r="U21" s="11"/>
      <c r="V21" s="1"/>
      <c r="W21" s="11"/>
      <c r="X21" s="1"/>
      <c r="Y21" s="11"/>
      <c r="Z21" s="1"/>
    </row>
    <row r="22" spans="1:26" ht="12.75">
      <c r="A22" s="1"/>
      <c r="B22" s="1"/>
      <c r="C22" s="11"/>
      <c r="D22" s="1"/>
      <c r="E22" s="11"/>
      <c r="F22" s="1"/>
      <c r="G22" s="11"/>
      <c r="H22" s="1"/>
      <c r="I22" s="11"/>
      <c r="J22" s="1"/>
      <c r="K22" s="11"/>
      <c r="L22" s="1"/>
      <c r="M22" s="11"/>
      <c r="N22" s="1"/>
      <c r="O22" s="11"/>
      <c r="P22" s="1"/>
      <c r="Q22" s="11"/>
      <c r="R22" s="1"/>
      <c r="S22" s="11"/>
      <c r="T22" s="1"/>
      <c r="U22" s="11"/>
      <c r="V22" s="1"/>
      <c r="W22" s="11"/>
      <c r="X22" s="1"/>
      <c r="Y22" s="11"/>
      <c r="Z22" s="1"/>
    </row>
    <row r="23" spans="1:26" ht="12.75">
      <c r="A23" s="1"/>
      <c r="B23" s="1"/>
      <c r="C23" s="11"/>
      <c r="D23" s="1"/>
      <c r="E23" s="11"/>
      <c r="F23" s="1"/>
      <c r="G23" s="11"/>
      <c r="H23" s="1"/>
      <c r="I23" s="11"/>
      <c r="J23" s="1"/>
      <c r="K23" s="11"/>
      <c r="L23" s="1"/>
      <c r="M23" s="11"/>
      <c r="N23" s="1"/>
      <c r="O23" s="11"/>
      <c r="P23" s="1"/>
      <c r="Q23" s="11"/>
      <c r="R23" s="1"/>
      <c r="S23" s="11"/>
      <c r="T23" s="1"/>
      <c r="U23" s="11"/>
      <c r="V23" s="1"/>
      <c r="W23" s="11"/>
      <c r="X23" s="1"/>
      <c r="Y23" s="11"/>
      <c r="Z23" s="1"/>
    </row>
    <row r="24" spans="1:26" ht="12.75">
      <c r="A24" s="1"/>
      <c r="B24" s="1"/>
      <c r="C24" s="11"/>
      <c r="D24" s="1"/>
      <c r="E24" s="11"/>
      <c r="F24" s="1"/>
      <c r="G24" s="11"/>
      <c r="H24" s="1"/>
      <c r="I24" s="11"/>
      <c r="J24" s="1"/>
      <c r="K24" s="11"/>
      <c r="L24" s="1"/>
      <c r="M24" s="11"/>
      <c r="N24" s="1"/>
      <c r="O24" s="11"/>
      <c r="P24" s="1"/>
      <c r="Q24" s="11"/>
      <c r="R24" s="1"/>
      <c r="S24" s="11"/>
      <c r="T24" s="1"/>
      <c r="U24" s="11"/>
      <c r="V24" s="1"/>
      <c r="W24" s="11"/>
      <c r="X24" s="1"/>
      <c r="Y24" s="11"/>
      <c r="Z24" s="1"/>
    </row>
    <row r="25" spans="1:26" ht="12.75">
      <c r="A25" s="1"/>
      <c r="B25" s="1"/>
      <c r="C25" s="11"/>
      <c r="D25" s="1"/>
      <c r="E25" s="11"/>
      <c r="F25" s="1"/>
      <c r="G25" s="11"/>
      <c r="H25" s="1"/>
      <c r="I25" s="11"/>
      <c r="J25" s="1"/>
      <c r="K25" s="11"/>
      <c r="L25" s="1"/>
      <c r="M25" s="11"/>
      <c r="N25" s="1"/>
      <c r="O25" s="11"/>
      <c r="P25" s="1"/>
      <c r="Q25" s="11"/>
      <c r="R25" s="1"/>
      <c r="S25" s="11"/>
      <c r="T25" s="1"/>
      <c r="U25" s="11"/>
      <c r="V25" s="1"/>
      <c r="W25" s="11"/>
      <c r="X25" s="1"/>
      <c r="Y25" s="11"/>
      <c r="Z25" s="1"/>
    </row>
    <row r="26" spans="1:26" ht="12.75">
      <c r="A26" s="1"/>
      <c r="B26" s="1"/>
      <c r="C26" s="11"/>
      <c r="D26" s="1"/>
      <c r="E26" s="11"/>
      <c r="F26" s="1"/>
      <c r="G26" s="11"/>
      <c r="H26" s="1"/>
      <c r="I26" s="11"/>
      <c r="J26" s="1"/>
      <c r="K26" s="11"/>
      <c r="L26" s="1"/>
      <c r="M26" s="11"/>
      <c r="N26" s="1"/>
      <c r="O26" s="11"/>
      <c r="P26" s="1"/>
      <c r="Q26" s="11"/>
      <c r="R26" s="1"/>
      <c r="S26" s="11"/>
      <c r="T26" s="1"/>
      <c r="U26" s="11"/>
      <c r="V26" s="1"/>
      <c r="W26" s="11"/>
      <c r="X26" s="1"/>
      <c r="Y26" s="11"/>
      <c r="Z26" s="1"/>
    </row>
    <row r="27" spans="1:26" ht="12.75">
      <c r="A27" s="1"/>
      <c r="B27" s="1"/>
      <c r="C27" s="11"/>
      <c r="D27" s="1"/>
      <c r="E27" s="11"/>
      <c r="F27" s="1"/>
      <c r="G27" s="11"/>
      <c r="H27" s="1"/>
      <c r="I27" s="11"/>
      <c r="J27" s="1"/>
      <c r="K27" s="11"/>
      <c r="L27" s="1"/>
      <c r="M27" s="11"/>
      <c r="N27" s="1"/>
      <c r="O27" s="11"/>
      <c r="P27" s="1"/>
      <c r="Q27" s="11"/>
      <c r="R27" s="1"/>
      <c r="S27" s="11"/>
      <c r="T27" s="1"/>
      <c r="U27" s="11"/>
      <c r="V27" s="1"/>
      <c r="W27" s="11"/>
      <c r="X27" s="1"/>
      <c r="Y27" s="11"/>
      <c r="Z27" s="1"/>
    </row>
    <row r="28" spans="1:26" ht="12.75">
      <c r="A28" s="1"/>
      <c r="B28" s="1"/>
      <c r="C28" s="11"/>
      <c r="D28" s="1"/>
      <c r="E28" s="11"/>
      <c r="F28" s="1"/>
      <c r="G28" s="11"/>
      <c r="H28" s="1"/>
      <c r="I28" s="11"/>
      <c r="J28" s="1"/>
      <c r="K28" s="11"/>
      <c r="L28" s="1"/>
      <c r="M28" s="15"/>
      <c r="N28" s="1"/>
      <c r="O28" s="11"/>
      <c r="P28" s="1"/>
      <c r="Q28" s="11"/>
      <c r="R28" s="1"/>
      <c r="S28" s="11"/>
      <c r="T28" s="1"/>
      <c r="U28" s="11"/>
      <c r="V28" s="1"/>
      <c r="W28" s="11"/>
      <c r="X28" s="1"/>
      <c r="Y28" s="11"/>
      <c r="Z28" s="1"/>
    </row>
    <row r="29" spans="1:26" ht="12.75">
      <c r="A29" s="1"/>
      <c r="B29" s="1"/>
      <c r="C29" s="11"/>
      <c r="D29" s="1"/>
      <c r="E29" s="11"/>
      <c r="F29" s="1"/>
      <c r="G29" s="11"/>
      <c r="H29" s="1"/>
      <c r="I29" s="11"/>
      <c r="J29" s="1"/>
      <c r="K29" s="11"/>
      <c r="L29" s="1"/>
      <c r="M29" s="15"/>
      <c r="N29" s="1"/>
      <c r="O29" s="11"/>
      <c r="P29" s="1"/>
      <c r="Q29" s="11"/>
      <c r="R29" s="1"/>
      <c r="S29" s="11"/>
      <c r="T29" s="1"/>
      <c r="U29" s="11"/>
      <c r="V29" s="1"/>
      <c r="W29" s="11"/>
      <c r="X29" s="1"/>
      <c r="Y29" s="11"/>
      <c r="Z29" s="1"/>
    </row>
    <row r="30" spans="1:26" ht="12.75">
      <c r="A30" s="1"/>
      <c r="B30" s="1"/>
      <c r="C30" s="11"/>
      <c r="D30" s="1"/>
      <c r="E30" s="11"/>
      <c r="F30" s="1"/>
      <c r="G30" s="11"/>
      <c r="H30" s="1"/>
      <c r="I30" s="11"/>
      <c r="J30" s="1"/>
      <c r="K30" s="11"/>
      <c r="L30" s="1"/>
      <c r="M30" s="15"/>
      <c r="N30" s="1"/>
      <c r="O30" s="11"/>
      <c r="P30" s="1"/>
      <c r="Q30" s="11"/>
      <c r="R30" s="1"/>
      <c r="S30" s="11"/>
      <c r="T30" s="1"/>
      <c r="U30" s="11"/>
      <c r="V30" s="1"/>
      <c r="W30" s="11"/>
      <c r="X30" s="1"/>
      <c r="Y30" s="11"/>
      <c r="Z30" s="1"/>
    </row>
    <row r="31" spans="1:26" ht="12.75">
      <c r="A31" s="1"/>
      <c r="B31" s="1"/>
      <c r="C31" s="11"/>
      <c r="D31" s="1"/>
      <c r="E31" s="11"/>
      <c r="F31" s="1"/>
      <c r="G31" s="11"/>
      <c r="H31" s="1"/>
      <c r="I31" s="11"/>
      <c r="J31" s="1"/>
      <c r="K31" s="11"/>
      <c r="L31" s="1"/>
      <c r="M31" s="15"/>
      <c r="N31" s="1"/>
      <c r="O31" s="11"/>
      <c r="P31" s="1"/>
      <c r="Q31" s="11"/>
      <c r="R31" s="1"/>
      <c r="S31" s="11"/>
      <c r="T31" s="1"/>
      <c r="U31" s="11"/>
      <c r="V31" s="1"/>
      <c r="W31" s="11"/>
      <c r="X31" s="1"/>
      <c r="Y31" s="11"/>
      <c r="Z31" s="1"/>
    </row>
    <row r="32" spans="1:26" ht="12.75">
      <c r="A32" s="1"/>
      <c r="B32" s="1"/>
      <c r="C32" s="11"/>
      <c r="D32" s="1"/>
      <c r="E32" s="11"/>
      <c r="F32" s="1"/>
      <c r="G32" s="11"/>
      <c r="H32" s="1"/>
      <c r="I32" s="11"/>
      <c r="J32" s="1"/>
      <c r="K32" s="11"/>
      <c r="L32" s="1"/>
      <c r="M32" s="11"/>
      <c r="N32" s="1"/>
      <c r="O32" s="11"/>
      <c r="P32" s="1"/>
      <c r="Q32" s="11"/>
      <c r="R32" s="1"/>
      <c r="S32" s="11"/>
      <c r="T32" s="1"/>
      <c r="U32" s="11"/>
      <c r="V32" s="1"/>
      <c r="W32" s="11"/>
      <c r="X32" s="1"/>
      <c r="Y32" s="11"/>
      <c r="Z32" s="1"/>
    </row>
    <row r="33" spans="1:26" ht="12.75">
      <c r="A33" s="1"/>
      <c r="B33" s="1"/>
      <c r="C33" s="11"/>
      <c r="D33" s="1"/>
      <c r="E33" s="11"/>
      <c r="F33" s="1"/>
      <c r="G33" s="11"/>
      <c r="H33" s="1"/>
      <c r="I33" s="11"/>
      <c r="J33" s="1"/>
      <c r="K33" s="11"/>
      <c r="L33" s="1"/>
      <c r="M33" s="11"/>
      <c r="N33" s="1"/>
      <c r="O33" s="11"/>
      <c r="P33" s="1"/>
      <c r="Q33" s="11"/>
      <c r="R33" s="1"/>
      <c r="S33" s="11"/>
      <c r="T33" s="1"/>
      <c r="U33" s="11"/>
      <c r="V33" s="1"/>
      <c r="W33" s="11"/>
      <c r="X33" s="1"/>
      <c r="Y33" s="11"/>
      <c r="Z33" s="1"/>
    </row>
    <row r="34" spans="1:26" ht="12.75">
      <c r="A34" s="1"/>
      <c r="B34" s="1"/>
      <c r="C34" s="11"/>
      <c r="D34" s="1"/>
      <c r="E34" s="11"/>
      <c r="F34" s="1"/>
      <c r="G34" s="11"/>
      <c r="H34" s="1"/>
      <c r="I34" s="11"/>
      <c r="J34" s="1"/>
      <c r="K34" s="11"/>
      <c r="L34" s="1"/>
      <c r="M34" s="11"/>
      <c r="N34" s="1"/>
      <c r="O34" s="11"/>
      <c r="P34" s="1"/>
      <c r="Q34" s="11"/>
      <c r="R34" s="1"/>
      <c r="S34" s="11"/>
      <c r="T34" s="1"/>
      <c r="U34" s="11"/>
      <c r="V34" s="1"/>
      <c r="W34" s="11"/>
      <c r="X34" s="1"/>
      <c r="Y34" s="11"/>
      <c r="Z34" s="1"/>
    </row>
    <row r="35" spans="1:26" ht="12.75">
      <c r="A35" s="1"/>
      <c r="B35" s="1"/>
      <c r="C35" s="11"/>
      <c r="D35" s="1"/>
      <c r="E35" s="11"/>
      <c r="F35" s="1"/>
      <c r="G35" s="11"/>
      <c r="H35" s="1"/>
      <c r="I35" s="11"/>
      <c r="J35" s="1"/>
      <c r="K35" s="11"/>
      <c r="L35" s="1"/>
      <c r="M35" s="11"/>
      <c r="N35" s="1"/>
      <c r="O35" s="11"/>
      <c r="P35" s="1"/>
      <c r="Q35" s="11"/>
      <c r="R35" s="1"/>
      <c r="S35" s="11"/>
      <c r="T35" s="1"/>
      <c r="U35" s="11"/>
      <c r="V35" s="1"/>
      <c r="W35" s="11"/>
      <c r="X35" s="1"/>
      <c r="Y35" s="11"/>
      <c r="Z35" s="1"/>
    </row>
    <row r="36" spans="1:26" ht="12.75">
      <c r="A36" s="1"/>
      <c r="B36" s="1"/>
      <c r="C36" s="11"/>
      <c r="D36" s="1"/>
      <c r="E36" s="11"/>
      <c r="F36" s="1"/>
      <c r="G36" s="11"/>
      <c r="H36" s="1"/>
      <c r="I36" s="11"/>
      <c r="J36" s="1"/>
      <c r="K36" s="11"/>
      <c r="L36" s="1"/>
      <c r="M36" s="11"/>
      <c r="N36" s="1"/>
      <c r="O36" s="11"/>
      <c r="P36" s="1"/>
      <c r="Q36" s="11"/>
      <c r="R36" s="1"/>
      <c r="S36" s="11"/>
      <c r="T36" s="1"/>
      <c r="U36" s="11"/>
      <c r="V36" s="1"/>
      <c r="W36" s="11"/>
      <c r="X36" s="1"/>
      <c r="Y36" s="11"/>
      <c r="Z36" s="1"/>
    </row>
    <row r="37" spans="1:26" ht="12.75">
      <c r="A37" s="1"/>
      <c r="B37" s="1"/>
      <c r="C37" s="11"/>
      <c r="D37" s="1"/>
      <c r="E37" s="11"/>
      <c r="F37" s="1"/>
      <c r="G37" s="11"/>
      <c r="H37" s="1"/>
      <c r="I37" s="11"/>
      <c r="J37" s="1"/>
      <c r="K37" s="11"/>
      <c r="L37" s="1"/>
      <c r="M37" s="11"/>
      <c r="N37" s="1"/>
      <c r="O37" s="11"/>
      <c r="P37" s="1"/>
      <c r="Q37" s="11"/>
      <c r="R37" s="1"/>
      <c r="S37" s="11"/>
      <c r="T37" s="1"/>
      <c r="U37" s="11"/>
      <c r="V37" s="1"/>
      <c r="W37" s="11"/>
      <c r="X37" s="1"/>
      <c r="Y37" s="11"/>
      <c r="Z37" s="1"/>
    </row>
    <row r="38" spans="1:26" ht="12.75">
      <c r="A38" s="1"/>
      <c r="B38" s="1"/>
      <c r="C38" s="11"/>
      <c r="D38" s="1"/>
      <c r="E38" s="11"/>
      <c r="F38" s="1"/>
      <c r="G38" s="11"/>
      <c r="H38" s="1"/>
      <c r="I38" s="11"/>
      <c r="J38" s="1"/>
      <c r="K38" s="11"/>
      <c r="L38" s="1"/>
      <c r="M38" s="11"/>
      <c r="N38" s="1"/>
      <c r="O38" s="11"/>
      <c r="P38" s="1"/>
      <c r="Q38" s="11"/>
      <c r="R38" s="1"/>
      <c r="S38" s="11"/>
      <c r="T38" s="1"/>
      <c r="U38" s="11"/>
      <c r="V38" s="1"/>
      <c r="W38" s="11"/>
      <c r="X38" s="1"/>
      <c r="Y38" s="11"/>
      <c r="Z38" s="1"/>
    </row>
    <row r="39" spans="1:26" ht="12.75">
      <c r="A39" s="1"/>
      <c r="B39" s="1"/>
      <c r="C39" s="11"/>
      <c r="D39" s="1"/>
      <c r="E39" s="11"/>
      <c r="F39" s="1"/>
      <c r="G39" s="11"/>
      <c r="H39" s="1"/>
      <c r="I39" s="11"/>
      <c r="J39" s="1"/>
      <c r="K39" s="11"/>
      <c r="L39" s="1"/>
      <c r="M39" s="11"/>
      <c r="N39" s="1"/>
      <c r="O39" s="11"/>
      <c r="P39" s="1"/>
      <c r="Q39" s="11"/>
      <c r="R39" s="1"/>
      <c r="S39" s="11"/>
      <c r="T39" s="1"/>
      <c r="U39" s="11"/>
      <c r="V39" s="1"/>
      <c r="W39" s="11"/>
      <c r="X39" s="1"/>
      <c r="Y39" s="11"/>
      <c r="Z39" s="1"/>
    </row>
    <row r="40" spans="1:26" ht="12.75">
      <c r="A40" s="1"/>
      <c r="B40" s="1"/>
      <c r="C40" s="11"/>
      <c r="D40" s="1"/>
      <c r="E40" s="11"/>
      <c r="F40" s="1"/>
      <c r="G40" s="11"/>
      <c r="H40" s="1"/>
      <c r="I40" s="11"/>
      <c r="J40" s="1"/>
      <c r="K40" s="11"/>
      <c r="L40" s="1"/>
      <c r="M40" s="11"/>
      <c r="N40" s="1"/>
      <c r="O40" s="11"/>
      <c r="P40" s="1"/>
      <c r="Q40" s="11"/>
      <c r="R40" s="1"/>
      <c r="S40" s="11"/>
      <c r="T40" s="1"/>
      <c r="U40" s="11"/>
      <c r="V40" s="1"/>
      <c r="W40" s="11"/>
      <c r="X40" s="1"/>
      <c r="Y40" s="11"/>
      <c r="Z40" s="1"/>
    </row>
    <row r="41" spans="1:26" ht="12.75">
      <c r="A41" s="1"/>
      <c r="B41" s="1"/>
      <c r="C41" s="11"/>
      <c r="D41" s="1"/>
      <c r="E41" s="11"/>
      <c r="F41" s="1"/>
      <c r="G41" s="11"/>
      <c r="H41" s="1"/>
      <c r="I41" s="11"/>
      <c r="J41" s="1"/>
      <c r="K41" s="11"/>
      <c r="L41" s="1"/>
      <c r="M41" s="11"/>
      <c r="N41" s="1"/>
      <c r="O41" s="11"/>
      <c r="P41" s="1"/>
      <c r="Q41" s="11"/>
      <c r="R41" s="1"/>
      <c r="S41" s="11"/>
      <c r="T41" s="1"/>
      <c r="U41" s="11"/>
      <c r="V41" s="1"/>
      <c r="W41" s="11"/>
      <c r="X41" s="1"/>
      <c r="Y41" s="11"/>
      <c r="Z41" s="1"/>
    </row>
    <row r="42" spans="1:26" ht="12.75">
      <c r="A42" s="1"/>
      <c r="B42" s="1"/>
      <c r="C42" s="11"/>
      <c r="D42" s="1"/>
      <c r="E42" s="11"/>
      <c r="F42" s="1"/>
      <c r="G42" s="11"/>
      <c r="H42" s="1"/>
      <c r="I42" s="11"/>
      <c r="J42" s="1"/>
      <c r="K42" s="11"/>
      <c r="L42" s="1"/>
      <c r="M42" s="11"/>
      <c r="N42" s="1"/>
      <c r="O42" s="11"/>
      <c r="P42" s="1"/>
      <c r="Q42" s="11"/>
      <c r="R42" s="1"/>
      <c r="S42" s="11"/>
      <c r="T42" s="1"/>
      <c r="U42" s="11"/>
      <c r="V42" s="1"/>
      <c r="W42" s="11"/>
      <c r="X42" s="1"/>
      <c r="Y42" s="11"/>
      <c r="Z42" s="1"/>
    </row>
    <row r="43" spans="1:26" ht="12.75">
      <c r="A43" s="1"/>
      <c r="B43" s="1"/>
      <c r="C43" s="11"/>
      <c r="D43" s="1"/>
      <c r="E43" s="11"/>
      <c r="F43" s="1"/>
      <c r="G43" s="11"/>
      <c r="H43" s="1"/>
      <c r="I43" s="11"/>
      <c r="J43" s="1"/>
      <c r="K43" s="11"/>
      <c r="L43" s="1"/>
      <c r="M43" s="11"/>
      <c r="N43" s="1"/>
      <c r="O43" s="11"/>
      <c r="P43" s="1"/>
      <c r="Q43" s="11"/>
      <c r="R43" s="1"/>
      <c r="S43" s="11"/>
      <c r="T43" s="1"/>
      <c r="U43" s="11"/>
      <c r="V43" s="1"/>
      <c r="W43" s="11"/>
      <c r="X43" s="1"/>
      <c r="Y43" s="11"/>
      <c r="Z43" s="1"/>
    </row>
    <row r="44" spans="1:26" ht="12.75">
      <c r="A44" s="1"/>
      <c r="B44" s="1"/>
      <c r="C44" s="11"/>
      <c r="D44" s="1"/>
      <c r="E44" s="11"/>
      <c r="F44" s="1"/>
      <c r="G44" s="11"/>
      <c r="H44" s="1"/>
      <c r="I44" s="11"/>
      <c r="J44" s="1"/>
      <c r="K44" s="11"/>
      <c r="L44" s="1"/>
      <c r="M44" s="11"/>
      <c r="N44" s="1"/>
      <c r="O44" s="11"/>
      <c r="P44" s="1"/>
      <c r="Q44" s="11"/>
      <c r="R44" s="1"/>
      <c r="S44" s="11"/>
      <c r="T44" s="2"/>
      <c r="U44" s="11"/>
      <c r="V44" s="2"/>
      <c r="W44" s="11"/>
      <c r="X44" s="2"/>
      <c r="Y44" s="11"/>
      <c r="Z44" s="1"/>
    </row>
    <row r="45" spans="1:26" ht="12.75">
      <c r="A45" s="1"/>
      <c r="B45" s="1"/>
      <c r="C45" s="11"/>
      <c r="D45" s="1"/>
      <c r="E45" s="11"/>
      <c r="F45" s="1"/>
      <c r="G45" s="11"/>
      <c r="H45" s="1"/>
      <c r="I45" s="11"/>
      <c r="J45" s="1"/>
      <c r="K45" s="11"/>
      <c r="L45" s="1"/>
      <c r="M45" s="11"/>
      <c r="N45" s="1"/>
      <c r="O45" s="11"/>
      <c r="P45" s="1"/>
      <c r="Q45" s="11"/>
      <c r="R45" s="1"/>
      <c r="S45" s="11"/>
      <c r="T45" s="2"/>
      <c r="U45" s="11"/>
      <c r="V45" s="2"/>
      <c r="W45" s="11"/>
      <c r="X45" s="2"/>
      <c r="Y45" s="11"/>
      <c r="Z45" s="1"/>
    </row>
    <row r="46" ht="12.75">
      <c r="Z46" s="1"/>
    </row>
    <row r="47" ht="12.75">
      <c r="Z47" s="1"/>
    </row>
    <row r="48" ht="12.75">
      <c r="Z48" s="1"/>
    </row>
    <row r="49" spans="1:26" ht="12.75">
      <c r="A49" s="1"/>
      <c r="B49" s="1"/>
      <c r="C49" s="11"/>
      <c r="D49" s="1"/>
      <c r="E49" s="11"/>
      <c r="F49" s="1"/>
      <c r="G49" s="11"/>
      <c r="H49" s="1"/>
      <c r="I49" s="11"/>
      <c r="J49" s="1"/>
      <c r="K49" s="11"/>
      <c r="L49" s="1"/>
      <c r="M49" s="11"/>
      <c r="N49" s="1"/>
      <c r="O49" s="11"/>
      <c r="P49" s="1"/>
      <c r="Q49" s="11"/>
      <c r="R49" s="1"/>
      <c r="S49" s="11"/>
      <c r="T49" s="1"/>
      <c r="U49" s="11"/>
      <c r="V49" s="1"/>
      <c r="W49" s="11"/>
      <c r="X49" s="1"/>
      <c r="Y49" s="11"/>
      <c r="Z49" s="1"/>
    </row>
    <row r="50" spans="1:26" ht="12.75">
      <c r="A50" s="1"/>
      <c r="B50" s="1"/>
      <c r="C50" s="11"/>
      <c r="D50" s="2"/>
      <c r="E50" s="11"/>
      <c r="F50" s="1"/>
      <c r="G50" s="11"/>
      <c r="H50" s="1"/>
      <c r="I50" s="11"/>
      <c r="J50" s="1"/>
      <c r="K50" s="11"/>
      <c r="L50" s="1"/>
      <c r="M50" s="11"/>
      <c r="N50" s="1"/>
      <c r="O50" s="11"/>
      <c r="P50" s="1"/>
      <c r="Q50" s="11"/>
      <c r="R50" s="1"/>
      <c r="S50" s="11"/>
      <c r="T50" s="1"/>
      <c r="U50" s="11"/>
      <c r="V50" s="1"/>
      <c r="W50" s="11"/>
      <c r="X50" s="1"/>
      <c r="Y50" s="11"/>
      <c r="Z50" s="1"/>
    </row>
    <row r="51" spans="1:26" ht="12.75">
      <c r="A51" s="1"/>
      <c r="B51" s="1"/>
      <c r="C51" s="11"/>
      <c r="D51" s="1"/>
      <c r="E51" s="11"/>
      <c r="F51" s="1"/>
      <c r="G51" s="11"/>
      <c r="H51" s="1"/>
      <c r="I51" s="11"/>
      <c r="J51" s="1"/>
      <c r="K51" s="11"/>
      <c r="L51" s="1"/>
      <c r="M51" s="11"/>
      <c r="N51" s="1"/>
      <c r="O51" s="11"/>
      <c r="P51" s="2"/>
      <c r="Q51" s="12"/>
      <c r="R51" s="1"/>
      <c r="S51" s="11"/>
      <c r="T51" s="2"/>
      <c r="U51" s="12"/>
      <c r="V51" s="2"/>
      <c r="W51" s="12"/>
      <c r="X51" s="2"/>
      <c r="Y51" s="12"/>
      <c r="Z51" s="1"/>
    </row>
    <row r="52" spans="1:26" ht="12.75">
      <c r="A52" s="1"/>
      <c r="B52" s="1"/>
      <c r="C52" s="11"/>
      <c r="D52" s="2"/>
      <c r="E52" s="12"/>
      <c r="F52" s="2"/>
      <c r="G52" s="11"/>
      <c r="H52" s="1"/>
      <c r="I52" s="11"/>
      <c r="J52" s="2"/>
      <c r="K52" s="11"/>
      <c r="L52" s="1"/>
      <c r="M52" s="11"/>
      <c r="N52" s="2"/>
      <c r="O52" s="12"/>
      <c r="P52" s="2"/>
      <c r="Q52" s="12"/>
      <c r="R52" s="1"/>
      <c r="S52" s="11"/>
      <c r="T52" s="2"/>
      <c r="U52" s="12"/>
      <c r="V52" s="2"/>
      <c r="W52" s="12"/>
      <c r="X52" s="2"/>
      <c r="Y52" s="12"/>
      <c r="Z52" s="2"/>
    </row>
    <row r="53" spans="1:26" ht="12.75">
      <c r="A53" s="1"/>
      <c r="B53" s="1"/>
      <c r="C53" s="11"/>
      <c r="D53" s="2"/>
      <c r="E53" s="12"/>
      <c r="F53" s="2"/>
      <c r="G53" s="11"/>
      <c r="H53" s="1"/>
      <c r="I53" s="11"/>
      <c r="J53" s="2"/>
      <c r="K53" s="11"/>
      <c r="L53" s="1"/>
      <c r="M53" s="11"/>
      <c r="N53" s="2"/>
      <c r="O53" s="12"/>
      <c r="P53" s="2"/>
      <c r="Q53" s="12"/>
      <c r="R53" s="1"/>
      <c r="S53" s="11"/>
      <c r="T53" s="2"/>
      <c r="U53" s="12"/>
      <c r="V53" s="2"/>
      <c r="W53" s="12"/>
      <c r="X53" s="2"/>
      <c r="Y53" s="12"/>
      <c r="Z53" s="2"/>
    </row>
    <row r="54" spans="1:26" ht="12.75">
      <c r="A54" s="1"/>
      <c r="B54" s="1"/>
      <c r="C54" s="11"/>
      <c r="D54" s="1"/>
      <c r="E54" s="11"/>
      <c r="F54" s="1"/>
      <c r="G54" s="11"/>
      <c r="H54" s="1"/>
      <c r="I54" s="11"/>
      <c r="J54" s="1"/>
      <c r="K54" s="11"/>
      <c r="L54" s="1"/>
      <c r="M54" s="11"/>
      <c r="N54" s="1"/>
      <c r="O54" s="11"/>
      <c r="P54" s="1"/>
      <c r="Q54" s="11"/>
      <c r="R54" s="1"/>
      <c r="S54" s="11"/>
      <c r="T54" s="1"/>
      <c r="U54" s="11"/>
      <c r="V54" s="1"/>
      <c r="W54" s="11"/>
      <c r="X54" s="1"/>
      <c r="Y54" s="11"/>
      <c r="Z54" s="1"/>
    </row>
    <row r="55" spans="1:26" ht="12.75">
      <c r="A55" s="1"/>
      <c r="B55" s="1"/>
      <c r="C55" s="11"/>
      <c r="D55" s="1"/>
      <c r="E55" s="11"/>
      <c r="F55" s="1"/>
      <c r="G55" s="15"/>
      <c r="H55" s="1"/>
      <c r="I55" s="11"/>
      <c r="J55" s="1"/>
      <c r="K55" s="15"/>
      <c r="L55" s="1"/>
      <c r="M55" s="11"/>
      <c r="N55" s="1"/>
      <c r="O55" s="11"/>
      <c r="P55" s="1"/>
      <c r="Q55" s="11"/>
      <c r="R55" s="1"/>
      <c r="S55" s="11"/>
      <c r="T55" s="1"/>
      <c r="U55" s="11"/>
      <c r="V55" s="1"/>
      <c r="W55" s="11"/>
      <c r="X55" s="1"/>
      <c r="Y55" s="11"/>
      <c r="Z55" s="1"/>
    </row>
    <row r="56" spans="1:26" ht="12.75">
      <c r="A56" s="1"/>
      <c r="B56" s="1"/>
      <c r="C56" s="11"/>
      <c r="D56" s="1"/>
      <c r="E56" s="11"/>
      <c r="F56" s="1"/>
      <c r="G56" s="15"/>
      <c r="H56" s="1"/>
      <c r="I56" s="11"/>
      <c r="J56" s="1"/>
      <c r="K56" s="15"/>
      <c r="L56" s="1"/>
      <c r="M56" s="11"/>
      <c r="N56" s="1"/>
      <c r="O56" s="11"/>
      <c r="P56" s="1"/>
      <c r="Q56" s="11"/>
      <c r="R56" s="1"/>
      <c r="S56" s="11"/>
      <c r="T56" s="1"/>
      <c r="U56" s="11"/>
      <c r="V56" s="1"/>
      <c r="W56" s="11"/>
      <c r="X56" s="1"/>
      <c r="Y56" s="11"/>
      <c r="Z56" s="1"/>
    </row>
    <row r="57" spans="1:26" ht="12.75">
      <c r="A57" s="1"/>
      <c r="B57" s="1"/>
      <c r="C57" s="11"/>
      <c r="D57" s="1"/>
      <c r="E57" s="11"/>
      <c r="F57" s="1"/>
      <c r="G57" s="15"/>
      <c r="H57" s="1"/>
      <c r="I57" s="11"/>
      <c r="J57" s="1"/>
      <c r="K57" s="15"/>
      <c r="L57" s="1"/>
      <c r="M57" s="11"/>
      <c r="N57" s="1"/>
      <c r="O57" s="11"/>
      <c r="P57" s="1"/>
      <c r="Q57" s="11"/>
      <c r="R57" s="1"/>
      <c r="S57" s="11"/>
      <c r="T57" s="1"/>
      <c r="U57" s="11"/>
      <c r="V57" s="1"/>
      <c r="W57" s="11"/>
      <c r="X57" s="1"/>
      <c r="Y57" s="11"/>
      <c r="Z57" s="1"/>
    </row>
    <row r="58" spans="1:26" ht="12.75">
      <c r="A58" s="1"/>
      <c r="B58" s="1"/>
      <c r="C58" s="11"/>
      <c r="D58" s="1"/>
      <c r="E58" s="11"/>
      <c r="F58" s="1"/>
      <c r="G58" s="15"/>
      <c r="H58" s="1"/>
      <c r="I58" s="11"/>
      <c r="J58" s="1"/>
      <c r="K58" s="15"/>
      <c r="L58" s="1"/>
      <c r="M58" s="11"/>
      <c r="N58" s="1"/>
      <c r="O58" s="11"/>
      <c r="P58" s="1"/>
      <c r="Q58" s="11"/>
      <c r="R58" s="1"/>
      <c r="S58" s="11"/>
      <c r="T58" s="1"/>
      <c r="U58" s="11"/>
      <c r="V58" s="1"/>
      <c r="W58" s="11"/>
      <c r="X58" s="1"/>
      <c r="Y58" s="11"/>
      <c r="Z58" s="1"/>
    </row>
    <row r="59" spans="1:26" ht="12.75">
      <c r="A59" s="1"/>
      <c r="B59" s="1"/>
      <c r="C59" s="11"/>
      <c r="D59" s="1"/>
      <c r="E59" s="11"/>
      <c r="F59" s="1"/>
      <c r="G59" s="11"/>
      <c r="H59" s="1"/>
      <c r="I59" s="11"/>
      <c r="J59" s="1"/>
      <c r="K59" s="11"/>
      <c r="L59" s="1"/>
      <c r="M59" s="11"/>
      <c r="N59" s="1"/>
      <c r="O59" s="11"/>
      <c r="P59" s="1"/>
      <c r="Q59" s="11"/>
      <c r="R59" s="1"/>
      <c r="S59" s="11"/>
      <c r="T59" s="1"/>
      <c r="U59" s="11"/>
      <c r="V59" s="1"/>
      <c r="W59" s="11"/>
      <c r="X59" s="1"/>
      <c r="Y59" s="11"/>
      <c r="Z59" s="1"/>
    </row>
    <row r="60" spans="1:26" ht="12.75">
      <c r="A60" s="1"/>
      <c r="B60" s="1"/>
      <c r="C60" s="11"/>
      <c r="D60" s="1"/>
      <c r="E60" s="11"/>
      <c r="F60" s="1"/>
      <c r="G60" s="11"/>
      <c r="H60" s="1"/>
      <c r="I60" s="11"/>
      <c r="J60" s="1"/>
      <c r="K60" s="11"/>
      <c r="L60" s="1"/>
      <c r="M60" s="11"/>
      <c r="N60" s="1"/>
      <c r="O60" s="11"/>
      <c r="P60" s="1"/>
      <c r="Q60" s="11"/>
      <c r="R60" s="1"/>
      <c r="S60" s="11"/>
      <c r="T60" s="1"/>
      <c r="U60" s="11"/>
      <c r="V60" s="1"/>
      <c r="W60" s="11"/>
      <c r="X60" s="1"/>
      <c r="Y60" s="11"/>
      <c r="Z60" s="1"/>
    </row>
    <row r="61" spans="1:28" ht="12.75">
      <c r="A61" s="1"/>
      <c r="B61" s="1"/>
      <c r="C61" s="11"/>
      <c r="D61" s="1"/>
      <c r="E61" s="11"/>
      <c r="F61" s="1"/>
      <c r="G61" s="15"/>
      <c r="H61" s="1"/>
      <c r="I61" s="11"/>
      <c r="J61" s="1"/>
      <c r="K61" s="11"/>
      <c r="L61" s="1"/>
      <c r="M61" s="15"/>
      <c r="N61" s="1"/>
      <c r="O61" s="11"/>
      <c r="P61" s="1"/>
      <c r="Q61" s="11"/>
      <c r="R61" s="1"/>
      <c r="S61" s="11"/>
      <c r="T61" s="1"/>
      <c r="U61" s="11"/>
      <c r="V61" s="1"/>
      <c r="W61" s="11"/>
      <c r="X61" s="1"/>
      <c r="Y61" s="11"/>
      <c r="Z61" s="1"/>
      <c r="AB61" s="1"/>
    </row>
    <row r="62" spans="1:28" ht="12.75">
      <c r="A62" s="1"/>
      <c r="B62" s="1"/>
      <c r="C62" s="11"/>
      <c r="D62" s="1"/>
      <c r="E62" s="11"/>
      <c r="F62" s="1"/>
      <c r="G62" s="15"/>
      <c r="H62" s="1"/>
      <c r="I62" s="11"/>
      <c r="J62" s="1"/>
      <c r="K62" s="11"/>
      <c r="L62" s="1"/>
      <c r="M62" s="15"/>
      <c r="N62" s="1"/>
      <c r="O62" s="11"/>
      <c r="P62" s="1"/>
      <c r="Q62" s="11"/>
      <c r="R62" s="1"/>
      <c r="S62" s="11"/>
      <c r="T62" s="1"/>
      <c r="U62" s="11"/>
      <c r="V62" s="1"/>
      <c r="W62" s="11"/>
      <c r="X62" s="1"/>
      <c r="Y62" s="11"/>
      <c r="Z62" s="1"/>
      <c r="AB62" s="1"/>
    </row>
    <row r="63" spans="1:28" ht="12.75">
      <c r="A63" s="1"/>
      <c r="B63" s="1"/>
      <c r="C63" s="11"/>
      <c r="D63" s="1"/>
      <c r="E63" s="11"/>
      <c r="F63" s="1"/>
      <c r="G63" s="15"/>
      <c r="H63" s="1"/>
      <c r="I63" s="11"/>
      <c r="J63" s="1"/>
      <c r="K63" s="11"/>
      <c r="L63" s="1"/>
      <c r="M63" s="15"/>
      <c r="N63" s="1"/>
      <c r="O63" s="11"/>
      <c r="P63" s="1"/>
      <c r="Q63" s="11"/>
      <c r="R63" s="1"/>
      <c r="S63" s="11"/>
      <c r="T63" s="1"/>
      <c r="U63" s="11"/>
      <c r="V63" s="1"/>
      <c r="W63" s="11"/>
      <c r="X63" s="1"/>
      <c r="Y63" s="11"/>
      <c r="Z63" s="1"/>
      <c r="AB63" s="1"/>
    </row>
    <row r="64" spans="1:26" ht="12.75">
      <c r="A64" s="1"/>
      <c r="B64" s="1"/>
      <c r="C64" s="11"/>
      <c r="D64" s="1"/>
      <c r="E64" s="11"/>
      <c r="F64" s="1"/>
      <c r="G64" s="15"/>
      <c r="H64" s="1"/>
      <c r="I64" s="11"/>
      <c r="J64" s="1"/>
      <c r="K64" s="11"/>
      <c r="L64" s="1"/>
      <c r="M64" s="15"/>
      <c r="N64" s="1"/>
      <c r="O64" s="11"/>
      <c r="P64" s="1"/>
      <c r="Q64" s="11"/>
      <c r="R64" s="1"/>
      <c r="S64" s="11"/>
      <c r="T64" s="1"/>
      <c r="U64" s="11"/>
      <c r="V64" s="1"/>
      <c r="W64" s="11"/>
      <c r="X64" s="1"/>
      <c r="Y64" s="11"/>
      <c r="Z64" s="1"/>
    </row>
    <row r="65" spans="1:26" ht="12.75">
      <c r="A65" s="1"/>
      <c r="B65" s="1"/>
      <c r="C65" s="11"/>
      <c r="D65" s="1"/>
      <c r="E65" s="11"/>
      <c r="F65" s="1"/>
      <c r="G65" s="11"/>
      <c r="H65" s="1"/>
      <c r="I65" s="11"/>
      <c r="J65" s="1"/>
      <c r="K65" s="11"/>
      <c r="L65" s="1"/>
      <c r="M65" s="11"/>
      <c r="N65" s="1"/>
      <c r="O65" s="11"/>
      <c r="P65" s="1"/>
      <c r="Q65" s="11"/>
      <c r="R65" s="1"/>
      <c r="S65" s="11"/>
      <c r="T65" s="1"/>
      <c r="U65" s="11"/>
      <c r="V65" s="1"/>
      <c r="W65" s="11"/>
      <c r="X65" s="1"/>
      <c r="Y65" s="11"/>
      <c r="Z65" s="1"/>
    </row>
    <row r="66" spans="1:26" ht="12.75">
      <c r="A66" s="1"/>
      <c r="B66" s="1"/>
      <c r="C66" s="11"/>
      <c r="D66" s="1"/>
      <c r="E66" s="11"/>
      <c r="F66" s="1"/>
      <c r="G66" s="11"/>
      <c r="H66" s="1"/>
      <c r="I66" s="11"/>
      <c r="J66" s="1"/>
      <c r="K66" s="11"/>
      <c r="L66" s="1"/>
      <c r="M66" s="11"/>
      <c r="N66" s="1"/>
      <c r="O66" s="11"/>
      <c r="P66" s="1"/>
      <c r="Q66" s="11"/>
      <c r="R66" s="1"/>
      <c r="S66" s="11"/>
      <c r="T66" s="1"/>
      <c r="U66" s="11"/>
      <c r="V66" s="1"/>
      <c r="W66" s="11"/>
      <c r="X66" s="1"/>
      <c r="Y66" s="11"/>
      <c r="Z66" s="1"/>
    </row>
    <row r="67" spans="1:26" ht="12.75">
      <c r="A67" s="1"/>
      <c r="B67" s="1"/>
      <c r="C67" s="11"/>
      <c r="D67" s="1"/>
      <c r="E67" s="11"/>
      <c r="F67" s="1"/>
      <c r="G67" s="11"/>
      <c r="H67" s="1"/>
      <c r="I67" s="11"/>
      <c r="J67" s="1"/>
      <c r="K67" s="11"/>
      <c r="L67" s="1"/>
      <c r="M67" s="11"/>
      <c r="N67" s="1"/>
      <c r="O67" s="11"/>
      <c r="P67" s="1"/>
      <c r="Q67" s="11"/>
      <c r="R67" s="1"/>
      <c r="S67" s="11"/>
      <c r="T67" s="1"/>
      <c r="U67" s="11"/>
      <c r="V67" s="1"/>
      <c r="W67" s="11"/>
      <c r="X67" s="1"/>
      <c r="Y67" s="11"/>
      <c r="Z67" s="1"/>
    </row>
    <row r="68" spans="1:26" ht="12.75">
      <c r="A68" s="1"/>
      <c r="B68" s="1"/>
      <c r="C68" s="11"/>
      <c r="D68" s="1"/>
      <c r="E68" s="11"/>
      <c r="F68" s="1"/>
      <c r="G68" s="11"/>
      <c r="H68" s="1"/>
      <c r="I68" s="11"/>
      <c r="J68" s="1"/>
      <c r="K68" s="11"/>
      <c r="L68" s="1"/>
      <c r="M68" s="11"/>
      <c r="N68" s="1"/>
      <c r="O68" s="11"/>
      <c r="P68" s="1"/>
      <c r="Q68" s="11"/>
      <c r="R68" s="1"/>
      <c r="S68" s="11"/>
      <c r="T68" s="1"/>
      <c r="U68" s="11"/>
      <c r="V68" s="1"/>
      <c r="W68" s="11"/>
      <c r="X68" s="1"/>
      <c r="Y68" s="11"/>
      <c r="Z68" s="1"/>
    </row>
    <row r="69" spans="1:26" ht="12.75">
      <c r="A69" s="1"/>
      <c r="B69" s="1"/>
      <c r="C69" s="11"/>
      <c r="D69" s="1"/>
      <c r="E69" s="11"/>
      <c r="F69" s="1"/>
      <c r="G69" s="11"/>
      <c r="H69" s="1"/>
      <c r="I69" s="11"/>
      <c r="J69" s="1"/>
      <c r="K69" s="11"/>
      <c r="L69" s="1"/>
      <c r="M69" s="11"/>
      <c r="N69" s="1"/>
      <c r="O69" s="11"/>
      <c r="P69" s="1"/>
      <c r="Q69" s="11"/>
      <c r="R69" s="1"/>
      <c r="S69" s="11"/>
      <c r="T69" s="1"/>
      <c r="U69" s="11"/>
      <c r="V69" s="1"/>
      <c r="W69" s="11"/>
      <c r="X69" s="1"/>
      <c r="Y69" s="11"/>
      <c r="Z69" s="1"/>
    </row>
    <row r="70" spans="1:26" ht="12.75">
      <c r="A70" s="1"/>
      <c r="B70" s="1"/>
      <c r="C70" s="11"/>
      <c r="D70" s="1"/>
      <c r="E70" s="11"/>
      <c r="F70" s="1"/>
      <c r="G70" s="11"/>
      <c r="H70" s="1"/>
      <c r="I70" s="11"/>
      <c r="J70" s="1"/>
      <c r="K70" s="11"/>
      <c r="L70" s="1"/>
      <c r="M70" s="11"/>
      <c r="N70" s="1"/>
      <c r="O70" s="11"/>
      <c r="P70" s="1"/>
      <c r="Q70" s="11"/>
      <c r="R70" s="1"/>
      <c r="S70" s="11"/>
      <c r="T70" s="1"/>
      <c r="U70" s="11"/>
      <c r="V70" s="1"/>
      <c r="W70" s="11"/>
      <c r="X70" s="1"/>
      <c r="Y70" s="11"/>
      <c r="Z70" s="1"/>
    </row>
    <row r="71" spans="1:26" ht="12.75">
      <c r="A71" s="1"/>
      <c r="B71" s="1"/>
      <c r="C71" s="11"/>
      <c r="D71" s="1"/>
      <c r="E71" s="11"/>
      <c r="F71" s="1"/>
      <c r="G71" s="11"/>
      <c r="H71" s="1"/>
      <c r="I71" s="11"/>
      <c r="J71" s="1"/>
      <c r="K71" s="11"/>
      <c r="L71" s="1"/>
      <c r="M71" s="11"/>
      <c r="N71" s="1"/>
      <c r="O71" s="11"/>
      <c r="P71" s="1"/>
      <c r="Q71" s="11"/>
      <c r="R71" s="1"/>
      <c r="S71" s="11"/>
      <c r="T71" s="1"/>
      <c r="U71" s="11"/>
      <c r="V71" s="1"/>
      <c r="W71" s="11"/>
      <c r="X71" s="1"/>
      <c r="Y71" s="11"/>
      <c r="Z71" s="1"/>
    </row>
    <row r="72" spans="1:26" ht="12.75">
      <c r="A72" s="1"/>
      <c r="B72" s="1"/>
      <c r="C72" s="11"/>
      <c r="D72" s="1"/>
      <c r="E72" s="11"/>
      <c r="F72" s="1"/>
      <c r="G72" s="11"/>
      <c r="H72" s="1"/>
      <c r="I72" s="11"/>
      <c r="J72" s="1"/>
      <c r="K72" s="11"/>
      <c r="L72" s="1"/>
      <c r="M72" s="11"/>
      <c r="N72" s="1"/>
      <c r="O72" s="11"/>
      <c r="P72" s="1"/>
      <c r="Q72" s="11"/>
      <c r="R72" s="1"/>
      <c r="S72" s="11"/>
      <c r="T72" s="1"/>
      <c r="U72" s="11"/>
      <c r="V72" s="1"/>
      <c r="W72" s="11"/>
      <c r="X72" s="1"/>
      <c r="Y72" s="11"/>
      <c r="Z72" s="1"/>
    </row>
    <row r="73" spans="1:26" ht="12.75">
      <c r="A73" s="1"/>
      <c r="B73" s="1"/>
      <c r="C73" s="11"/>
      <c r="D73" s="1"/>
      <c r="E73" s="11"/>
      <c r="F73" s="1"/>
      <c r="G73" s="11"/>
      <c r="H73" s="1"/>
      <c r="I73" s="11"/>
      <c r="J73" s="1"/>
      <c r="K73" s="11"/>
      <c r="L73" s="1"/>
      <c r="M73" s="11"/>
      <c r="N73" s="1"/>
      <c r="O73" s="11"/>
      <c r="P73" s="1"/>
      <c r="Q73" s="11"/>
      <c r="R73" s="1"/>
      <c r="S73" s="11"/>
      <c r="T73" s="1"/>
      <c r="U73" s="11"/>
      <c r="V73" s="1"/>
      <c r="W73" s="11"/>
      <c r="X73" s="1"/>
      <c r="Y73" s="11"/>
      <c r="Z73" s="1"/>
    </row>
    <row r="74" spans="1:26" ht="12.75">
      <c r="A74" s="1"/>
      <c r="B74" s="1"/>
      <c r="C74" s="11"/>
      <c r="D74" s="1"/>
      <c r="E74" s="11"/>
      <c r="F74" s="1"/>
      <c r="G74" s="11"/>
      <c r="H74" s="1"/>
      <c r="I74" s="11"/>
      <c r="J74" s="1"/>
      <c r="K74" s="11"/>
      <c r="L74" s="1"/>
      <c r="M74" s="11"/>
      <c r="N74" s="1"/>
      <c r="O74" s="11"/>
      <c r="P74" s="1"/>
      <c r="Q74" s="11"/>
      <c r="R74" s="1"/>
      <c r="S74" s="11"/>
      <c r="T74" s="1"/>
      <c r="U74" s="11"/>
      <c r="V74" s="1"/>
      <c r="W74" s="11"/>
      <c r="X74" s="1"/>
      <c r="Y74" s="11"/>
      <c r="Z74" s="1"/>
    </row>
    <row r="75" spans="1:26" ht="12.75">
      <c r="A75" s="1"/>
      <c r="B75" s="1"/>
      <c r="C75" s="11"/>
      <c r="D75" s="1"/>
      <c r="E75" s="11"/>
      <c r="F75" s="1"/>
      <c r="G75" s="11"/>
      <c r="H75" s="1"/>
      <c r="I75" s="11"/>
      <c r="J75" s="1"/>
      <c r="K75" s="11"/>
      <c r="L75" s="1"/>
      <c r="M75" s="11"/>
      <c r="N75" s="1"/>
      <c r="O75" s="11"/>
      <c r="P75" s="1"/>
      <c r="Q75" s="11"/>
      <c r="R75" s="1"/>
      <c r="S75" s="11"/>
      <c r="T75" s="1"/>
      <c r="U75" s="11"/>
      <c r="V75" s="1"/>
      <c r="W75" s="11"/>
      <c r="X75" s="1"/>
      <c r="Y75" s="11"/>
      <c r="Z75" s="1"/>
    </row>
    <row r="76" spans="1:26" ht="12.75">
      <c r="A76" s="1"/>
      <c r="B76" s="1"/>
      <c r="C76" s="11"/>
      <c r="D76" s="1"/>
      <c r="E76" s="11"/>
      <c r="F76" s="1"/>
      <c r="G76" s="11"/>
      <c r="H76" s="1"/>
      <c r="I76" s="11"/>
      <c r="J76" s="1"/>
      <c r="K76" s="11"/>
      <c r="L76" s="1"/>
      <c r="M76" s="11"/>
      <c r="N76" s="1"/>
      <c r="O76" s="11"/>
      <c r="P76" s="1"/>
      <c r="Q76" s="11"/>
      <c r="R76" s="1"/>
      <c r="S76" s="11"/>
      <c r="T76" s="1"/>
      <c r="U76" s="11"/>
      <c r="V76" s="1"/>
      <c r="W76" s="11"/>
      <c r="X76" s="1"/>
      <c r="Y76" s="11"/>
      <c r="Z76" s="1"/>
    </row>
    <row r="77" spans="1:26" ht="12.75">
      <c r="A77" s="1"/>
      <c r="B77" s="1"/>
      <c r="C77" s="11"/>
      <c r="D77" s="1"/>
      <c r="E77" s="11"/>
      <c r="F77" s="1"/>
      <c r="G77" s="11"/>
      <c r="H77" s="1"/>
      <c r="I77" s="11"/>
      <c r="J77" s="1"/>
      <c r="K77" s="11"/>
      <c r="L77" s="1"/>
      <c r="M77" s="11"/>
      <c r="N77" s="1"/>
      <c r="O77" s="11"/>
      <c r="P77" s="1"/>
      <c r="Q77" s="11"/>
      <c r="R77" s="1"/>
      <c r="S77" s="11"/>
      <c r="T77" s="1"/>
      <c r="U77" s="11"/>
      <c r="V77" s="1"/>
      <c r="W77" s="11"/>
      <c r="X77" s="1"/>
      <c r="Y77" s="11"/>
      <c r="Z77" s="1"/>
    </row>
    <row r="78" spans="1:26" ht="12.75">
      <c r="A78" s="1"/>
      <c r="B78" s="1"/>
      <c r="C78" s="11"/>
      <c r="D78" s="1"/>
      <c r="E78" s="11"/>
      <c r="F78" s="1"/>
      <c r="G78" s="11"/>
      <c r="H78" s="1"/>
      <c r="I78" s="11"/>
      <c r="J78" s="1"/>
      <c r="K78" s="11"/>
      <c r="L78" s="1"/>
      <c r="M78" s="11"/>
      <c r="N78" s="1"/>
      <c r="O78" s="11"/>
      <c r="P78" s="1"/>
      <c r="Q78" s="11"/>
      <c r="R78" s="1"/>
      <c r="S78" s="11"/>
      <c r="T78" s="1"/>
      <c r="U78" s="11"/>
      <c r="V78" s="1"/>
      <c r="W78" s="11"/>
      <c r="X78" s="1"/>
      <c r="Y78" s="11"/>
      <c r="Z78" s="1"/>
    </row>
    <row r="79" spans="1:26" ht="12.75">
      <c r="A79" s="1"/>
      <c r="B79" s="1"/>
      <c r="C79" s="11"/>
      <c r="D79" s="1"/>
      <c r="E79" s="11"/>
      <c r="F79" s="1"/>
      <c r="G79" s="11"/>
      <c r="H79" s="1"/>
      <c r="I79" s="11"/>
      <c r="J79" s="1"/>
      <c r="K79" s="11"/>
      <c r="L79" s="1"/>
      <c r="M79" s="11"/>
      <c r="N79" s="1"/>
      <c r="O79" s="11"/>
      <c r="P79" s="1"/>
      <c r="Q79" s="11"/>
      <c r="R79" s="1"/>
      <c r="S79" s="11"/>
      <c r="T79" s="1"/>
      <c r="U79" s="11"/>
      <c r="V79" s="1"/>
      <c r="W79" s="11"/>
      <c r="X79" s="1"/>
      <c r="Y79" s="11"/>
      <c r="Z79" s="1"/>
    </row>
    <row r="80" spans="1:26" ht="12.75">
      <c r="A80" s="1"/>
      <c r="B80" s="1"/>
      <c r="C80" s="11"/>
      <c r="D80" s="1"/>
      <c r="E80" s="11"/>
      <c r="F80" s="1"/>
      <c r="G80" s="11"/>
      <c r="H80" s="1"/>
      <c r="I80" s="11"/>
      <c r="J80" s="1"/>
      <c r="K80" s="11"/>
      <c r="L80" s="1"/>
      <c r="M80" s="11"/>
      <c r="N80" s="1"/>
      <c r="O80" s="11"/>
      <c r="P80" s="1"/>
      <c r="Q80" s="11"/>
      <c r="R80" s="1"/>
      <c r="S80" s="11"/>
      <c r="T80" s="1"/>
      <c r="U80" s="11"/>
      <c r="V80" s="1"/>
      <c r="W80" s="11"/>
      <c r="X80" s="1"/>
      <c r="Y80" s="11"/>
      <c r="Z80" s="1"/>
    </row>
    <row r="81" ht="12.75">
      <c r="G81" s="11"/>
    </row>
    <row r="82" spans="6:28" ht="12.75">
      <c r="F82" s="4"/>
      <c r="H82" s="4"/>
      <c r="J82" s="4"/>
      <c r="L82" s="4"/>
      <c r="N82" s="4"/>
      <c r="P82" s="4"/>
      <c r="R82" s="4"/>
      <c r="T82" s="4"/>
      <c r="V82" s="4"/>
      <c r="X82" s="4"/>
      <c r="Z82" s="4"/>
      <c r="AB82" s="4"/>
    </row>
    <row r="83" spans="6:28" ht="12.75">
      <c r="F83" s="4"/>
      <c r="H83" s="4"/>
      <c r="J83" s="4"/>
      <c r="L83" s="4"/>
      <c r="N83" s="4"/>
      <c r="P83" s="4"/>
      <c r="R83" s="4"/>
      <c r="T83" s="4"/>
      <c r="V83" s="4"/>
      <c r="X83" s="4"/>
      <c r="Z83" s="4"/>
      <c r="AB83" s="4"/>
    </row>
    <row r="84" spans="6:28" ht="12.75">
      <c r="F84" s="4"/>
      <c r="H84" s="4"/>
      <c r="J84" s="4"/>
      <c r="L84" s="4"/>
      <c r="N84" s="4"/>
      <c r="P84" s="4"/>
      <c r="R84" s="4"/>
      <c r="T84" s="4"/>
      <c r="V84" s="4"/>
      <c r="X84" s="4"/>
      <c r="Z84" s="4"/>
      <c r="AB84" s="4"/>
    </row>
    <row r="87" spans="5:25" ht="12.75">
      <c r="E87" s="11"/>
      <c r="G87" s="11"/>
      <c r="I87" s="11"/>
      <c r="K87" s="11"/>
      <c r="M87" s="11"/>
      <c r="O87" s="11"/>
      <c r="Q87" s="11"/>
      <c r="S87" s="11"/>
      <c r="U87" s="11"/>
      <c r="W87" s="11"/>
      <c r="Y87" s="11"/>
    </row>
    <row r="88" spans="5:25" ht="12.75">
      <c r="E88" s="11"/>
      <c r="G88" s="11"/>
      <c r="I88" s="11"/>
      <c r="K88" s="11"/>
      <c r="M88" s="11"/>
      <c r="O88" s="11"/>
      <c r="Q88" s="11"/>
      <c r="S88" s="11"/>
      <c r="U88" s="11"/>
      <c r="W88" s="11"/>
      <c r="Y88" s="11"/>
    </row>
    <row r="89" spans="5:25" ht="12.75">
      <c r="E89" s="11"/>
      <c r="G89" s="11"/>
      <c r="I89" s="11"/>
      <c r="K89" s="11"/>
      <c r="M89" s="11"/>
      <c r="O89" s="11"/>
      <c r="Q89" s="11"/>
      <c r="S89" s="11"/>
      <c r="U89" s="11"/>
      <c r="W89" s="11"/>
      <c r="Y89" s="11"/>
    </row>
  </sheetData>
  <printOptions/>
  <pageMargins left="0.75" right="0.75" top="1" bottom="1" header="0.5" footer="0.5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DC197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11.8515625" style="0" customWidth="1"/>
    <col min="3" max="3" width="11.7109375" style="0" customWidth="1"/>
    <col min="4" max="4" width="10.00390625" style="0" customWidth="1"/>
    <col min="5" max="5" width="11.28125" style="0" customWidth="1"/>
    <col min="6" max="6" width="10.57421875" style="0" customWidth="1"/>
    <col min="7" max="7" width="8.8515625" style="0" customWidth="1"/>
    <col min="8" max="8" width="9.8515625" style="0" customWidth="1"/>
    <col min="9" max="9" width="10.7109375" style="0" customWidth="1"/>
    <col min="10" max="10" width="9.7109375" style="0" customWidth="1"/>
    <col min="11" max="11" width="9.28125" style="0" customWidth="1"/>
    <col min="12" max="12" width="8.7109375" style="0" customWidth="1"/>
    <col min="13" max="14" width="9.57421875" style="0" customWidth="1"/>
    <col min="15" max="15" width="16.00390625" style="0" customWidth="1"/>
    <col min="16" max="16" width="11.140625" style="0" customWidth="1"/>
    <col min="17" max="17" width="10.8515625" style="0" customWidth="1"/>
    <col min="18" max="18" width="11.57421875" style="0" customWidth="1"/>
    <col min="19" max="19" width="11.421875" style="0" customWidth="1"/>
    <col min="20" max="20" width="11.28125" style="0" customWidth="1"/>
    <col min="21" max="21" width="10.7109375" style="0" customWidth="1"/>
    <col min="22" max="22" width="10.140625" style="0" customWidth="1"/>
    <col min="23" max="23" width="11.7109375" style="0" customWidth="1"/>
    <col min="24" max="24" width="9.7109375" style="0" bestFit="1" customWidth="1"/>
    <col min="25" max="25" width="10.57421875" style="0" customWidth="1"/>
    <col min="26" max="26" width="9.421875" style="0" customWidth="1"/>
    <col min="27" max="27" width="11.7109375" style="0" bestFit="1" customWidth="1"/>
    <col min="28" max="28" width="16.57421875" style="0" customWidth="1"/>
    <col min="29" max="29" width="9.57421875" style="0" customWidth="1"/>
    <col min="30" max="30" width="3.57421875" style="0" customWidth="1"/>
    <col min="31" max="31" width="7.8515625" style="0" customWidth="1"/>
    <col min="32" max="32" width="9.8515625" style="0" customWidth="1"/>
    <col min="33" max="33" width="11.421875" style="0" customWidth="1"/>
    <col min="34" max="34" width="10.57421875" style="0" customWidth="1"/>
    <col min="35" max="35" width="9.00390625" style="0" customWidth="1"/>
    <col min="36" max="36" width="8.57421875" style="0" customWidth="1"/>
    <col min="37" max="37" width="10.7109375" style="0" customWidth="1"/>
    <col min="38" max="38" width="9.421875" style="0" customWidth="1"/>
    <col min="39" max="39" width="8.140625" style="0" customWidth="1"/>
    <col min="40" max="40" width="7.28125" style="0" customWidth="1"/>
    <col min="41" max="41" width="11.7109375" style="0" bestFit="1" customWidth="1"/>
    <col min="42" max="42" width="16.57421875" style="0" customWidth="1"/>
    <col min="43" max="43" width="10.8515625" style="0" customWidth="1"/>
    <col min="44" max="44" width="3.00390625" style="0" customWidth="1"/>
    <col min="45" max="45" width="7.8515625" style="0" customWidth="1"/>
    <col min="46" max="46" width="9.8515625" style="0" customWidth="1"/>
    <col min="47" max="47" width="10.28125" style="0" customWidth="1"/>
    <col min="48" max="48" width="10.7109375" style="0" customWidth="1"/>
    <col min="49" max="49" width="9.00390625" style="0" customWidth="1"/>
    <col min="50" max="50" width="8.7109375" style="0" customWidth="1"/>
    <col min="51" max="51" width="10.7109375" style="0" customWidth="1"/>
    <col min="52" max="52" width="8.7109375" style="0" customWidth="1"/>
    <col min="53" max="53" width="9.421875" style="0" customWidth="1"/>
    <col min="54" max="54" width="11.140625" style="0" customWidth="1"/>
    <col min="55" max="55" width="10.421875" style="0" customWidth="1"/>
    <col min="56" max="56" width="17.140625" style="0" customWidth="1"/>
    <col min="57" max="57" width="12.00390625" style="0" customWidth="1"/>
    <col min="58" max="58" width="5.00390625" style="0" customWidth="1"/>
    <col min="59" max="59" width="7.140625" style="0" customWidth="1"/>
    <col min="60" max="60" width="9.8515625" style="0" customWidth="1"/>
    <col min="61" max="61" width="11.421875" style="0" customWidth="1"/>
    <col min="62" max="62" width="10.7109375" style="0" customWidth="1"/>
    <col min="63" max="63" width="9.421875" style="0" customWidth="1"/>
    <col min="64" max="64" width="8.00390625" style="0" customWidth="1"/>
    <col min="65" max="65" width="11.00390625" style="0" customWidth="1"/>
    <col min="66" max="66" width="9.57421875" style="0" customWidth="1"/>
    <col min="67" max="67" width="8.8515625" style="0" customWidth="1"/>
    <col min="68" max="68" width="8.28125" style="0" customWidth="1"/>
    <col min="69" max="69" width="9.00390625" style="0" customWidth="1"/>
    <col min="70" max="70" width="17.140625" style="0" customWidth="1"/>
    <col min="71" max="71" width="12.140625" style="0" customWidth="1"/>
    <col min="72" max="72" width="3.57421875" style="0" customWidth="1"/>
    <col min="73" max="73" width="7.7109375" style="0" customWidth="1"/>
    <col min="74" max="74" width="9.7109375" style="0" customWidth="1"/>
    <col min="75" max="75" width="10.140625" style="0" customWidth="1"/>
    <col min="76" max="76" width="10.7109375" style="0" customWidth="1"/>
    <col min="77" max="77" width="8.28125" style="0" customWidth="1"/>
    <col min="78" max="78" width="8.421875" style="0" customWidth="1"/>
    <col min="79" max="79" width="10.57421875" style="0" customWidth="1"/>
    <col min="80" max="80" width="9.7109375" style="0" customWidth="1"/>
    <col min="81" max="81" width="7.7109375" style="0" customWidth="1"/>
    <col min="82" max="82" width="11.140625" style="0" customWidth="1"/>
    <col min="83" max="83" width="10.00390625" style="0" customWidth="1"/>
    <col min="84" max="84" width="16.140625" style="0" customWidth="1"/>
    <col min="85" max="85" width="13.140625" style="0" customWidth="1"/>
    <col min="86" max="86" width="4.421875" style="0" customWidth="1"/>
    <col min="87" max="87" width="7.140625" style="0" customWidth="1"/>
    <col min="88" max="88" width="9.7109375" style="0" customWidth="1"/>
    <col min="89" max="89" width="10.421875" style="0" customWidth="1"/>
    <col min="90" max="90" width="10.57421875" style="0" customWidth="1"/>
    <col min="91" max="91" width="9.00390625" style="0" customWidth="1"/>
    <col min="92" max="92" width="8.421875" style="0" customWidth="1"/>
    <col min="93" max="93" width="11.28125" style="0" customWidth="1"/>
    <col min="94" max="94" width="9.28125" style="0" customWidth="1"/>
    <col min="95" max="95" width="8.140625" style="0" customWidth="1"/>
    <col min="96" max="96" width="8.00390625" style="0" customWidth="1"/>
    <col min="101" max="101" width="6.7109375" style="0" customWidth="1"/>
    <col min="102" max="102" width="5.7109375" style="0" customWidth="1"/>
    <col min="103" max="103" width="7.7109375" style="0" customWidth="1"/>
    <col min="104" max="105" width="5.7109375" style="0" customWidth="1"/>
    <col min="106" max="107" width="6.7109375" style="0" customWidth="1"/>
    <col min="108" max="111" width="5.7109375" style="0" customWidth="1"/>
    <col min="118" max="118" width="6.7109375" style="0" customWidth="1"/>
    <col min="119" max="119" width="5.7109375" style="0" customWidth="1"/>
    <col min="120" max="120" width="7.7109375" style="0" customWidth="1"/>
    <col min="121" max="122" width="5.7109375" style="0" customWidth="1"/>
    <col min="123" max="124" width="6.7109375" style="0" customWidth="1"/>
    <col min="125" max="128" width="5.7109375" style="0" customWidth="1"/>
    <col min="138" max="138" width="5.7109375" style="0" customWidth="1"/>
    <col min="147" max="147" width="5.7109375" style="0" customWidth="1"/>
  </cols>
  <sheetData>
    <row r="1" s="1" customFormat="1" ht="11.25" customHeight="1"/>
    <row r="2" s="1" customFormat="1" ht="11.25" customHeight="1"/>
    <row r="3" s="1" customFormat="1" ht="11.25" customHeight="1"/>
    <row r="4" spans="2:85" s="1" customFormat="1" ht="11.25" customHeight="1">
      <c r="B4" s="2"/>
      <c r="P4" s="2"/>
      <c r="AC4" s="2"/>
      <c r="BE4" s="2"/>
      <c r="BS4" s="2"/>
      <c r="CG4" s="2"/>
    </row>
    <row r="5" spans="2:85" s="1" customFormat="1" ht="11.25" customHeight="1">
      <c r="B5" s="2"/>
      <c r="P5" s="2"/>
      <c r="AC5" s="2"/>
      <c r="AQ5" s="2"/>
      <c r="BE5" s="2"/>
      <c r="BS5" s="2"/>
      <c r="CG5" s="2"/>
    </row>
    <row r="6" spans="8:83" s="1" customFormat="1" ht="11.25" customHeight="1">
      <c r="H6" s="2"/>
      <c r="J6" s="2"/>
      <c r="K6" s="2"/>
      <c r="L6" s="2"/>
      <c r="M6" s="2"/>
      <c r="N6" s="2"/>
      <c r="V6" s="2"/>
      <c r="X6" s="2"/>
      <c r="Y6" s="2"/>
      <c r="Z6" s="2"/>
      <c r="AA6" s="2"/>
      <c r="AJ6" s="2"/>
      <c r="AL6" s="2"/>
      <c r="AM6" s="2"/>
      <c r="AN6" s="2"/>
      <c r="AX6" s="2"/>
      <c r="AZ6" s="2"/>
      <c r="BA6" s="2"/>
      <c r="BB6" s="2"/>
      <c r="BL6" s="2"/>
      <c r="BN6" s="2"/>
      <c r="BO6" s="2"/>
      <c r="BP6" s="2"/>
      <c r="BQ6" s="2"/>
      <c r="BZ6" s="2"/>
      <c r="CB6" s="2"/>
      <c r="CC6" s="2"/>
      <c r="CD6" s="2"/>
      <c r="CE6" s="2"/>
    </row>
    <row r="7" spans="2:96" s="1" customFormat="1" ht="11.25" customHeight="1">
      <c r="B7" s="2"/>
      <c r="C7" s="2"/>
      <c r="E7" s="2"/>
      <c r="G7" s="2"/>
      <c r="H7" s="2"/>
      <c r="J7" s="2"/>
      <c r="K7" s="2"/>
      <c r="L7" s="2"/>
      <c r="M7" s="2"/>
      <c r="N7" s="2"/>
      <c r="P7" s="2"/>
      <c r="Q7" s="2"/>
      <c r="S7" s="2"/>
      <c r="U7" s="2"/>
      <c r="V7" s="2"/>
      <c r="X7" s="2"/>
      <c r="Y7" s="2"/>
      <c r="Z7" s="2"/>
      <c r="AA7" s="2"/>
      <c r="AC7" s="2"/>
      <c r="AD7" s="2"/>
      <c r="AE7" s="2"/>
      <c r="AG7" s="2"/>
      <c r="AI7" s="2"/>
      <c r="AJ7" s="2"/>
      <c r="AL7" s="2"/>
      <c r="AM7" s="2"/>
      <c r="AN7" s="2"/>
      <c r="AO7" s="2"/>
      <c r="AQ7" s="2"/>
      <c r="AR7" s="2"/>
      <c r="AS7" s="2"/>
      <c r="AU7" s="2"/>
      <c r="AW7" s="2"/>
      <c r="AX7" s="2"/>
      <c r="AZ7" s="2"/>
      <c r="BA7" s="2"/>
      <c r="BB7" s="2"/>
      <c r="BC7" s="2"/>
      <c r="BE7" s="2"/>
      <c r="BF7" s="2"/>
      <c r="BG7" s="2"/>
      <c r="BI7" s="2"/>
      <c r="BK7" s="2"/>
      <c r="BL7" s="2"/>
      <c r="BN7" s="2"/>
      <c r="BO7" s="2"/>
      <c r="BP7" s="2"/>
      <c r="BQ7" s="2"/>
      <c r="BS7" s="2"/>
      <c r="BT7" s="2"/>
      <c r="BU7" s="2"/>
      <c r="BW7" s="2"/>
      <c r="BY7" s="2"/>
      <c r="BZ7" s="2"/>
      <c r="CB7" s="2"/>
      <c r="CC7" s="2"/>
      <c r="CD7" s="2"/>
      <c r="CE7" s="2"/>
      <c r="CN7" s="2"/>
      <c r="CP7" s="2"/>
      <c r="CQ7" s="2"/>
      <c r="CR7" s="2"/>
    </row>
    <row r="8" spans="2:97" s="1" customFormat="1" ht="11.25" customHeight="1">
      <c r="B8" s="2"/>
      <c r="C8" s="2"/>
      <c r="E8" s="2"/>
      <c r="G8" s="2"/>
      <c r="H8" s="2"/>
      <c r="J8" s="2"/>
      <c r="K8" s="2"/>
      <c r="L8" s="2"/>
      <c r="M8" s="2"/>
      <c r="N8" s="2"/>
      <c r="P8" s="2"/>
      <c r="Q8" s="2"/>
      <c r="S8" s="2"/>
      <c r="U8" s="2"/>
      <c r="V8" s="2"/>
      <c r="X8" s="2"/>
      <c r="Y8" s="2"/>
      <c r="Z8" s="2"/>
      <c r="AA8" s="2"/>
      <c r="AC8" s="2"/>
      <c r="AD8" s="2"/>
      <c r="AE8" s="2"/>
      <c r="AG8" s="2"/>
      <c r="AI8" s="2"/>
      <c r="AJ8" s="2"/>
      <c r="AL8" s="2"/>
      <c r="AM8" s="2"/>
      <c r="AN8" s="2"/>
      <c r="AO8" s="2"/>
      <c r="AQ8" s="2"/>
      <c r="AR8" s="2"/>
      <c r="AS8" s="2"/>
      <c r="AU8" s="2"/>
      <c r="AW8" s="2"/>
      <c r="AX8" s="2"/>
      <c r="AZ8" s="2"/>
      <c r="BA8" s="2"/>
      <c r="BB8" s="2"/>
      <c r="BC8" s="2"/>
      <c r="BE8" s="2"/>
      <c r="BF8" s="2"/>
      <c r="BG8" s="2"/>
      <c r="BI8" s="2"/>
      <c r="BK8" s="2"/>
      <c r="BL8" s="2"/>
      <c r="BN8" s="2"/>
      <c r="BO8" s="2"/>
      <c r="BP8" s="2"/>
      <c r="BQ8" s="2"/>
      <c r="BS8" s="2"/>
      <c r="BT8" s="2"/>
      <c r="BU8" s="2"/>
      <c r="BW8" s="2"/>
      <c r="BY8" s="2"/>
      <c r="BZ8" s="2"/>
      <c r="CB8" s="2"/>
      <c r="CC8" s="2"/>
      <c r="CD8" s="2"/>
      <c r="CE8" s="2"/>
      <c r="CG8" s="2"/>
      <c r="CH8" s="2"/>
      <c r="CI8" s="2"/>
      <c r="CK8" s="2"/>
      <c r="CM8" s="2"/>
      <c r="CN8" s="2"/>
      <c r="CP8" s="2"/>
      <c r="CQ8" s="2"/>
      <c r="CR8" s="2"/>
      <c r="CS8" s="2"/>
    </row>
    <row r="9" s="1" customFormat="1" ht="11.25" customHeight="1"/>
    <row r="10" spans="18:26" s="1" customFormat="1" ht="11.25" customHeight="1">
      <c r="R10" s="2"/>
      <c r="S10" s="2"/>
      <c r="U10" s="2"/>
      <c r="W10" s="2"/>
      <c r="Z10" s="2"/>
    </row>
    <row r="11" spans="18:26" s="1" customFormat="1" ht="11.25" customHeight="1">
      <c r="R11" s="2"/>
      <c r="S11" s="2"/>
      <c r="U11" s="2"/>
      <c r="W11" s="2"/>
      <c r="Z11" s="2"/>
    </row>
    <row r="12" spans="18:26" s="1" customFormat="1" ht="11.25" customHeight="1">
      <c r="R12" s="2"/>
      <c r="S12" s="2"/>
      <c r="U12" s="2"/>
      <c r="W12" s="2"/>
      <c r="Z12" s="2"/>
    </row>
    <row r="13" spans="18:26" s="1" customFormat="1" ht="11.25" customHeight="1">
      <c r="R13" s="2"/>
      <c r="S13" s="2"/>
      <c r="U13" s="2"/>
      <c r="W13" s="2"/>
      <c r="Z13" s="2"/>
    </row>
    <row r="14" s="1" customFormat="1" ht="11.25" customHeight="1"/>
    <row r="15" s="1" customFormat="1" ht="11.25" customHeight="1">
      <c r="A15" s="9"/>
    </row>
    <row r="16" spans="3:75" s="1" customFormat="1" ht="11.25" customHeight="1">
      <c r="C16" s="3"/>
      <c r="E16" s="2"/>
      <c r="G16" s="2"/>
      <c r="S16" s="2"/>
      <c r="X16" s="2"/>
      <c r="BU16" s="3"/>
      <c r="BW16" s="3"/>
    </row>
    <row r="17" spans="3:75" s="1" customFormat="1" ht="11.25" customHeight="1">
      <c r="C17" s="3"/>
      <c r="E17" s="2"/>
      <c r="G17" s="2"/>
      <c r="S17" s="2"/>
      <c r="X17" s="2"/>
      <c r="BU17" s="3"/>
      <c r="BW17" s="3"/>
    </row>
    <row r="18" spans="3:75" s="1" customFormat="1" ht="11.25" customHeight="1">
      <c r="C18" s="3"/>
      <c r="E18" s="2"/>
      <c r="G18" s="2"/>
      <c r="S18" s="2"/>
      <c r="X18" s="2"/>
      <c r="BU18" s="3"/>
      <c r="BW18" s="3"/>
    </row>
    <row r="19" spans="5:75" s="1" customFormat="1" ht="11.25" customHeight="1">
      <c r="E19" s="2"/>
      <c r="G19" s="2"/>
      <c r="S19" s="2"/>
      <c r="X19" s="2"/>
      <c r="BU19" s="3"/>
      <c r="BW19" s="3"/>
    </row>
    <row r="20" s="1" customFormat="1" ht="11.25" customHeight="1"/>
    <row r="21" s="1" customFormat="1" ht="11.25" customHeight="1"/>
    <row r="22" spans="3:24" s="1" customFormat="1" ht="11.25" customHeight="1">
      <c r="C22" s="2"/>
      <c r="G22" s="2"/>
      <c r="S22" s="3"/>
      <c r="U22" s="2"/>
      <c r="V22" s="7"/>
      <c r="X22" s="2"/>
    </row>
    <row r="23" spans="3:24" s="1" customFormat="1" ht="11.25" customHeight="1">
      <c r="C23" s="2"/>
      <c r="G23" s="2"/>
      <c r="S23" s="3"/>
      <c r="U23" s="2"/>
      <c r="V23" s="7"/>
      <c r="X23" s="2"/>
    </row>
    <row r="24" spans="3:24" s="1" customFormat="1" ht="11.25" customHeight="1">
      <c r="C24" s="2"/>
      <c r="G24" s="2"/>
      <c r="S24" s="3"/>
      <c r="U24" s="2"/>
      <c r="V24" s="7"/>
      <c r="X24" s="2"/>
    </row>
    <row r="25" spans="3:24" s="1" customFormat="1" ht="11.25" customHeight="1">
      <c r="C25" s="2"/>
      <c r="G25" s="2"/>
      <c r="U25" s="2"/>
      <c r="X25" s="2"/>
    </row>
    <row r="26" s="1" customFormat="1" ht="11.25" customHeight="1"/>
    <row r="27" s="1" customFormat="1" ht="11.25" customHeight="1"/>
    <row r="28" spans="5:73" s="1" customFormat="1" ht="11.25" customHeight="1">
      <c r="E28" s="2"/>
      <c r="G28" s="2"/>
      <c r="S28" s="2"/>
      <c r="V28" s="3"/>
      <c r="W28" s="2"/>
      <c r="Z28" s="2"/>
      <c r="BU28" s="3"/>
    </row>
    <row r="29" spans="5:73" s="1" customFormat="1" ht="11.25" customHeight="1">
      <c r="E29" s="2"/>
      <c r="G29" s="2"/>
      <c r="S29" s="2"/>
      <c r="V29" s="3"/>
      <c r="W29" s="2"/>
      <c r="Z29" s="2"/>
      <c r="BU29" s="3"/>
    </row>
    <row r="30" spans="5:73" s="1" customFormat="1" ht="11.25" customHeight="1">
      <c r="E30" s="2"/>
      <c r="G30" s="2"/>
      <c r="S30" s="2"/>
      <c r="V30" s="3"/>
      <c r="W30" s="2"/>
      <c r="Z30" s="2"/>
      <c r="BU30" s="3"/>
    </row>
    <row r="31" spans="5:73" s="1" customFormat="1" ht="11.25" customHeight="1">
      <c r="E31" s="2"/>
      <c r="G31" s="2"/>
      <c r="S31" s="2"/>
      <c r="W31" s="2"/>
      <c r="Z31" s="2"/>
      <c r="BU31" s="3"/>
    </row>
    <row r="32" spans="5:22" s="1" customFormat="1" ht="11.25" customHeight="1">
      <c r="E32" s="3"/>
      <c r="S32" s="3"/>
      <c r="V32" s="3"/>
    </row>
    <row r="33" s="1" customFormat="1" ht="11.25" customHeight="1"/>
    <row r="34" spans="3:75" s="1" customFormat="1" ht="11.25" customHeight="1">
      <c r="C34" s="3"/>
      <c r="BW34" s="3"/>
    </row>
    <row r="35" spans="3:75" s="1" customFormat="1" ht="11.25" customHeight="1">
      <c r="C35" s="3"/>
      <c r="BW35" s="3"/>
    </row>
    <row r="36" spans="3:75" s="1" customFormat="1" ht="11.25" customHeight="1">
      <c r="C36" s="3"/>
      <c r="BW36" s="3"/>
    </row>
    <row r="37" s="1" customFormat="1" ht="11.25" customHeight="1">
      <c r="BW37" s="3"/>
    </row>
    <row r="38" s="1" customFormat="1" ht="11.25" customHeight="1">
      <c r="BW38" s="3"/>
    </row>
    <row r="39" s="1" customFormat="1" ht="11.25" customHeight="1"/>
    <row r="40" spans="3:73" s="1" customFormat="1" ht="11.25" customHeight="1">
      <c r="C40" s="3"/>
      <c r="E40" s="3"/>
      <c r="F40" s="3"/>
      <c r="G40" s="3"/>
      <c r="J40" s="2"/>
      <c r="L40" s="2"/>
      <c r="Q40" s="2"/>
      <c r="S40" s="2"/>
      <c r="U40" s="2"/>
      <c r="BU40" s="3"/>
    </row>
    <row r="41" spans="3:73" s="1" customFormat="1" ht="11.25" customHeight="1">
      <c r="C41" s="3"/>
      <c r="E41" s="3"/>
      <c r="F41" s="3"/>
      <c r="G41" s="3"/>
      <c r="J41" s="2"/>
      <c r="L41" s="2"/>
      <c r="Q41" s="2"/>
      <c r="S41" s="2"/>
      <c r="U41" s="2"/>
      <c r="BU41" s="3"/>
    </row>
    <row r="42" spans="3:73" s="1" customFormat="1" ht="11.25" customHeight="1">
      <c r="C42" s="3"/>
      <c r="E42" s="3"/>
      <c r="F42" s="3"/>
      <c r="G42" s="3"/>
      <c r="J42" s="2"/>
      <c r="L42" s="2"/>
      <c r="Q42" s="2"/>
      <c r="S42" s="2"/>
      <c r="U42" s="2"/>
      <c r="BU42" s="3"/>
    </row>
    <row r="43" spans="3:73" s="1" customFormat="1" ht="11.25" customHeight="1">
      <c r="C43" s="3"/>
      <c r="G43" s="3"/>
      <c r="J43" s="2"/>
      <c r="L43" s="2"/>
      <c r="Q43" s="2"/>
      <c r="S43" s="2"/>
      <c r="U43" s="2"/>
      <c r="BU43" s="3"/>
    </row>
    <row r="44" s="1" customFormat="1" ht="11.25" customHeight="1">
      <c r="Q44" s="2"/>
    </row>
    <row r="45" s="1" customFormat="1" ht="11.25" customHeight="1">
      <c r="Q45" s="2"/>
    </row>
    <row r="46" spans="3:76" s="1" customFormat="1" ht="11.25" customHeight="1">
      <c r="C46" s="2"/>
      <c r="L46" s="2"/>
      <c r="Q46" s="2"/>
      <c r="T46" s="3"/>
      <c r="X46" s="2"/>
      <c r="BU46" s="3"/>
      <c r="BW46" s="3"/>
      <c r="BX46" s="3"/>
    </row>
    <row r="47" spans="3:76" s="1" customFormat="1" ht="11.25" customHeight="1">
      <c r="C47" s="2"/>
      <c r="L47" s="2"/>
      <c r="Q47" s="2"/>
      <c r="T47" s="3"/>
      <c r="X47" s="2"/>
      <c r="BU47" s="3"/>
      <c r="BW47" s="3"/>
      <c r="BX47" s="3"/>
    </row>
    <row r="48" spans="3:76" s="1" customFormat="1" ht="11.25" customHeight="1">
      <c r="C48" s="2"/>
      <c r="L48" s="2"/>
      <c r="Q48" s="2"/>
      <c r="T48" s="3"/>
      <c r="X48" s="2"/>
      <c r="BU48" s="3"/>
      <c r="BW48" s="3"/>
      <c r="BX48" s="3"/>
    </row>
    <row r="49" spans="3:76" s="1" customFormat="1" ht="11.25" customHeight="1">
      <c r="C49" s="2"/>
      <c r="L49" s="2"/>
      <c r="Q49" s="2"/>
      <c r="X49" s="2"/>
      <c r="BU49" s="3"/>
      <c r="BW49" s="3"/>
      <c r="BX49" s="3"/>
    </row>
    <row r="50" s="1" customFormat="1" ht="11.25" customHeight="1">
      <c r="Q50" s="2"/>
    </row>
    <row r="51" s="1" customFormat="1" ht="11.25" customHeight="1">
      <c r="Q51" s="2"/>
    </row>
    <row r="52" spans="3:73" s="1" customFormat="1" ht="11.25" customHeight="1">
      <c r="C52" s="2"/>
      <c r="G52" s="2"/>
      <c r="L52" s="7"/>
      <c r="Q52" s="2"/>
      <c r="U52" s="2"/>
      <c r="BU52" s="3"/>
    </row>
    <row r="53" spans="3:73" s="1" customFormat="1" ht="11.25" customHeight="1">
      <c r="C53" s="2"/>
      <c r="G53" s="2"/>
      <c r="L53" s="7"/>
      <c r="Q53" s="2"/>
      <c r="U53" s="2"/>
      <c r="BU53" s="3"/>
    </row>
    <row r="54" spans="3:73" s="1" customFormat="1" ht="11.25" customHeight="1">
      <c r="C54" s="2"/>
      <c r="G54" s="2"/>
      <c r="L54" s="7"/>
      <c r="Q54" s="2"/>
      <c r="U54" s="2"/>
      <c r="BU54" s="3"/>
    </row>
    <row r="55" spans="3:73" s="1" customFormat="1" ht="11.25" customHeight="1">
      <c r="C55" s="2"/>
      <c r="G55" s="2"/>
      <c r="Q55" s="2"/>
      <c r="U55" s="2"/>
      <c r="BU55" s="3"/>
    </row>
    <row r="56" s="1" customFormat="1" ht="11.25" customHeight="1">
      <c r="Q56" s="2"/>
    </row>
    <row r="57" s="1" customFormat="1" ht="11.25" customHeight="1">
      <c r="Q57" s="2"/>
    </row>
    <row r="58" spans="17:62" s="1" customFormat="1" ht="11.25" customHeight="1">
      <c r="Q58" s="2"/>
      <c r="Z58" s="2"/>
      <c r="BF58" s="3"/>
      <c r="BG58" s="3"/>
      <c r="BJ58" s="3"/>
    </row>
    <row r="59" spans="17:62" s="1" customFormat="1" ht="11.25" customHeight="1">
      <c r="Q59" s="2"/>
      <c r="Z59" s="2"/>
      <c r="BF59" s="3"/>
      <c r="BG59" s="3"/>
      <c r="BJ59" s="3"/>
    </row>
    <row r="60" spans="17:62" s="1" customFormat="1" ht="11.25" customHeight="1">
      <c r="Q60" s="2"/>
      <c r="Z60" s="2"/>
      <c r="BF60" s="3"/>
      <c r="BG60" s="3"/>
      <c r="BJ60" s="3"/>
    </row>
    <row r="61" spans="17:62" s="1" customFormat="1" ht="11.25" customHeight="1">
      <c r="Q61" s="2"/>
      <c r="Z61" s="2"/>
      <c r="BF61" s="3"/>
      <c r="BG61" s="3"/>
      <c r="BJ61" s="3"/>
    </row>
    <row r="62" s="1" customFormat="1" ht="11.25" customHeight="1"/>
    <row r="63" s="1" customFormat="1" ht="11.25" customHeight="1"/>
    <row r="64" s="1" customFormat="1" ht="11.25" customHeight="1"/>
    <row r="65" s="1" customFormat="1" ht="11.25" customHeight="1"/>
    <row r="66" s="1" customFormat="1" ht="11.25" customHeight="1"/>
    <row r="67" s="1" customFormat="1" ht="11.25" customHeight="1"/>
    <row r="68" s="1" customFormat="1" ht="11.25" customHeight="1"/>
    <row r="69" spans="2:71" s="1" customFormat="1" ht="11.25" customHeight="1">
      <c r="B69" s="2"/>
      <c r="P69" s="2"/>
      <c r="AQ69" s="2"/>
      <c r="BS69" s="2"/>
    </row>
    <row r="70" spans="2:71" s="1" customFormat="1" ht="11.25" customHeight="1">
      <c r="B70" s="2"/>
      <c r="P70" s="2"/>
      <c r="BE70" s="2"/>
      <c r="BS70" s="2"/>
    </row>
    <row r="71" spans="8:57" s="1" customFormat="1" ht="11.25" customHeight="1">
      <c r="H71" s="2"/>
      <c r="J71" s="2"/>
      <c r="K71" s="2"/>
      <c r="L71" s="2"/>
      <c r="M71" s="2"/>
      <c r="N71" s="2"/>
      <c r="V71" s="2"/>
      <c r="X71" s="2"/>
      <c r="Y71" s="2"/>
      <c r="Z71" s="2"/>
      <c r="AA71" s="2"/>
      <c r="AX71" s="2"/>
      <c r="AZ71" s="2"/>
      <c r="BA71" s="2"/>
      <c r="BB71" s="2"/>
      <c r="BE71" s="2"/>
    </row>
    <row r="72" spans="2:82" s="1" customFormat="1" ht="11.25" customHeight="1">
      <c r="B72" s="2"/>
      <c r="C72" s="2"/>
      <c r="E72" s="2"/>
      <c r="G72" s="2"/>
      <c r="H72" s="2"/>
      <c r="J72" s="2"/>
      <c r="K72" s="2"/>
      <c r="L72" s="2"/>
      <c r="M72" s="2"/>
      <c r="N72" s="2"/>
      <c r="P72" s="2"/>
      <c r="Q72" s="2"/>
      <c r="S72" s="2"/>
      <c r="U72" s="2"/>
      <c r="V72" s="2"/>
      <c r="X72" s="2"/>
      <c r="Y72" s="2"/>
      <c r="Z72" s="2"/>
      <c r="AA72" s="2"/>
      <c r="AJ72" s="2"/>
      <c r="AL72" s="2"/>
      <c r="AM72" s="2"/>
      <c r="AN72" s="2"/>
      <c r="AQ72" s="2"/>
      <c r="AR72" s="2"/>
      <c r="AS72" s="2"/>
      <c r="AU72" s="2"/>
      <c r="AW72" s="2"/>
      <c r="AX72" s="2"/>
      <c r="AZ72" s="2"/>
      <c r="BA72" s="2"/>
      <c r="BB72" s="2"/>
      <c r="BC72" s="2"/>
      <c r="BZ72" s="2"/>
      <c r="CB72" s="2"/>
      <c r="CC72" s="2"/>
      <c r="CD72" s="2"/>
    </row>
    <row r="73" spans="2:83" s="1" customFormat="1" ht="11.25" customHeight="1">
      <c r="B73" s="2"/>
      <c r="C73" s="2"/>
      <c r="E73" s="2"/>
      <c r="G73" s="2"/>
      <c r="H73" s="2"/>
      <c r="J73" s="2"/>
      <c r="K73" s="2"/>
      <c r="L73" s="2"/>
      <c r="M73" s="2"/>
      <c r="N73" s="2"/>
      <c r="P73" s="2"/>
      <c r="Q73" s="2"/>
      <c r="S73" s="2"/>
      <c r="U73" s="2"/>
      <c r="V73" s="2"/>
      <c r="X73" s="2"/>
      <c r="Y73" s="2"/>
      <c r="Z73" s="2"/>
      <c r="AA73" s="2"/>
      <c r="AG73" s="2"/>
      <c r="AI73" s="2"/>
      <c r="AJ73" s="2"/>
      <c r="AL73" s="2"/>
      <c r="AM73" s="2"/>
      <c r="AN73" s="2"/>
      <c r="BL73" s="2"/>
      <c r="BN73" s="2"/>
      <c r="BO73" s="2"/>
      <c r="BP73" s="2"/>
      <c r="BS73" s="2"/>
      <c r="BT73" s="2"/>
      <c r="BU73" s="2"/>
      <c r="BW73" s="2"/>
      <c r="BY73" s="2"/>
      <c r="BZ73" s="2"/>
      <c r="CB73" s="2"/>
      <c r="CC73" s="2"/>
      <c r="CD73" s="2"/>
      <c r="CE73" s="2"/>
    </row>
    <row r="74" spans="15:69" s="1" customFormat="1" ht="11.25" customHeight="1">
      <c r="O74" s="9"/>
      <c r="BE74" s="2"/>
      <c r="BF74" s="2"/>
      <c r="BG74" s="2"/>
      <c r="BI74" s="2"/>
      <c r="BK74" s="2"/>
      <c r="BL74" s="2"/>
      <c r="BN74" s="2"/>
      <c r="BO74" s="2"/>
      <c r="BP74" s="2"/>
      <c r="BQ74" s="2"/>
    </row>
    <row r="75" spans="19:26" s="1" customFormat="1" ht="11.25" customHeight="1">
      <c r="S75" s="2"/>
      <c r="W75" s="7"/>
      <c r="X75" s="2"/>
      <c r="Z75" s="2"/>
    </row>
    <row r="76" spans="19:26" s="1" customFormat="1" ht="11.25" customHeight="1">
      <c r="S76" s="2"/>
      <c r="W76" s="7"/>
      <c r="X76" s="2"/>
      <c r="Z76" s="2"/>
    </row>
    <row r="77" spans="19:26" s="1" customFormat="1" ht="11.25" customHeight="1">
      <c r="S77" s="2"/>
      <c r="W77" s="7"/>
      <c r="X77" s="2"/>
      <c r="Z77" s="2"/>
    </row>
    <row r="78" spans="19:26" s="1" customFormat="1" ht="11.25" customHeight="1">
      <c r="S78" s="2"/>
      <c r="X78" s="2"/>
      <c r="Z78" s="2"/>
    </row>
    <row r="79" s="1" customFormat="1" ht="11.25" customHeight="1"/>
    <row r="80" s="1" customFormat="1" ht="11.25" customHeight="1">
      <c r="A80" s="9"/>
    </row>
    <row r="81" spans="3:104" s="1" customFormat="1" ht="11.25" customHeight="1">
      <c r="C81" s="2"/>
      <c r="D81" s="2"/>
      <c r="E81" s="2"/>
      <c r="F81" s="3"/>
      <c r="G81" s="2"/>
      <c r="H81" s="2"/>
      <c r="I81" s="2"/>
      <c r="J81" s="2"/>
      <c r="Q81" s="3"/>
      <c r="CZ81" s="1" t="s">
        <v>12</v>
      </c>
    </row>
    <row r="82" spans="3:17" s="1" customFormat="1" ht="11.25" customHeight="1">
      <c r="C82" s="2"/>
      <c r="D82" s="2"/>
      <c r="E82" s="2"/>
      <c r="F82" s="3"/>
      <c r="G82" s="2"/>
      <c r="H82" s="2"/>
      <c r="I82" s="2"/>
      <c r="J82" s="2"/>
      <c r="Q82" s="3"/>
    </row>
    <row r="83" spans="3:17" s="1" customFormat="1" ht="11.25" customHeight="1">
      <c r="C83" s="2"/>
      <c r="D83" s="2"/>
      <c r="E83" s="2"/>
      <c r="F83" s="3"/>
      <c r="G83" s="2"/>
      <c r="H83" s="2"/>
      <c r="I83" s="2"/>
      <c r="J83" s="2"/>
      <c r="Q83" s="3"/>
    </row>
    <row r="84" spans="3:17" s="1" customFormat="1" ht="11.25" customHeight="1">
      <c r="C84" s="2"/>
      <c r="D84" s="2"/>
      <c r="E84" s="2"/>
      <c r="G84" s="2"/>
      <c r="H84" s="2"/>
      <c r="I84" s="2"/>
      <c r="J84" s="2"/>
      <c r="Q84" s="3"/>
    </row>
    <row r="85" s="1" customFormat="1" ht="11.25" customHeight="1"/>
    <row r="86" s="1" customFormat="1" ht="11.25" customHeight="1">
      <c r="A86" s="9"/>
    </row>
    <row r="87" spans="3:26" s="1" customFormat="1" ht="11.25" customHeight="1">
      <c r="C87" s="2"/>
      <c r="D87" s="3"/>
      <c r="H87" s="2"/>
      <c r="S87" s="2"/>
      <c r="T87" s="3"/>
      <c r="W87" s="2"/>
      <c r="Z87" s="2"/>
    </row>
    <row r="88" spans="3:26" s="1" customFormat="1" ht="11.25" customHeight="1">
      <c r="C88" s="2"/>
      <c r="D88" s="3"/>
      <c r="H88" s="2"/>
      <c r="S88" s="2"/>
      <c r="T88" s="3"/>
      <c r="W88" s="2"/>
      <c r="Z88" s="2"/>
    </row>
    <row r="89" spans="3:26" s="1" customFormat="1" ht="11.25" customHeight="1">
      <c r="C89" s="2"/>
      <c r="D89" s="3"/>
      <c r="H89" s="2"/>
      <c r="S89" s="2"/>
      <c r="T89" s="3"/>
      <c r="W89" s="2"/>
      <c r="Z89" s="2"/>
    </row>
    <row r="90" spans="3:78" s="1" customFormat="1" ht="11.25" customHeight="1">
      <c r="C90" s="2"/>
      <c r="H90" s="2"/>
      <c r="S90" s="2"/>
      <c r="W90" s="2"/>
      <c r="Z90" s="2"/>
      <c r="BU90" s="3"/>
      <c r="BZ90" s="3"/>
    </row>
    <row r="91" spans="4:78" s="1" customFormat="1" ht="11.25" customHeight="1">
      <c r="D91" s="3"/>
      <c r="H91" s="3"/>
      <c r="I91" s="3"/>
      <c r="S91" s="3"/>
      <c r="T91" s="3"/>
      <c r="BU91" s="3"/>
      <c r="BZ91" s="3"/>
    </row>
    <row r="92" spans="73:78" s="1" customFormat="1" ht="11.25" customHeight="1">
      <c r="BU92" s="3"/>
      <c r="BZ92" s="3"/>
    </row>
    <row r="93" spans="4:78" s="1" customFormat="1" ht="11.25" customHeight="1">
      <c r="D93" s="3"/>
      <c r="E93" s="2"/>
      <c r="H93" s="3"/>
      <c r="I93" s="2"/>
      <c r="J93" s="2"/>
      <c r="BU93" s="3"/>
      <c r="BZ93" s="3"/>
    </row>
    <row r="94" spans="4:78" s="1" customFormat="1" ht="11.25" customHeight="1">
      <c r="D94" s="3"/>
      <c r="E94" s="2"/>
      <c r="H94" s="3"/>
      <c r="I94" s="2"/>
      <c r="J94" s="2"/>
      <c r="BU94" s="3"/>
      <c r="BZ94" s="3"/>
    </row>
    <row r="95" spans="4:78" s="1" customFormat="1" ht="11.25" customHeight="1">
      <c r="D95" s="3"/>
      <c r="E95" s="2"/>
      <c r="H95" s="3"/>
      <c r="I95" s="2"/>
      <c r="J95" s="2"/>
      <c r="BU95" s="3"/>
      <c r="BZ95" s="3"/>
    </row>
    <row r="96" spans="5:78" s="1" customFormat="1" ht="11.25" customHeight="1">
      <c r="E96" s="2"/>
      <c r="I96" s="2"/>
      <c r="J96" s="2"/>
      <c r="BU96" s="3"/>
      <c r="BZ96" s="3"/>
    </row>
    <row r="97" spans="4:78" s="1" customFormat="1" ht="11.25" customHeight="1">
      <c r="D97" s="3"/>
      <c r="H97" s="3"/>
      <c r="BU97" s="3"/>
      <c r="BZ97" s="3"/>
    </row>
    <row r="98" spans="23:78" s="1" customFormat="1" ht="11.25" customHeight="1">
      <c r="W98" s="3"/>
      <c r="BU98" s="3"/>
      <c r="BZ98" s="3"/>
    </row>
    <row r="99" spans="3:78" s="1" customFormat="1" ht="11.25" customHeight="1">
      <c r="C99" s="2"/>
      <c r="H99" s="3"/>
      <c r="I99" s="7"/>
      <c r="J99" s="2"/>
      <c r="R99" s="2"/>
      <c r="T99" s="2"/>
      <c r="V99" s="2"/>
      <c r="X99" s="2"/>
      <c r="Y99" s="2"/>
      <c r="Z99" s="2"/>
      <c r="BU99" s="3"/>
      <c r="BZ99" s="3"/>
    </row>
    <row r="100" spans="3:26" s="1" customFormat="1" ht="11.25" customHeight="1">
      <c r="C100" s="2"/>
      <c r="H100" s="3"/>
      <c r="I100" s="7"/>
      <c r="J100" s="2"/>
      <c r="R100" s="2"/>
      <c r="T100" s="2"/>
      <c r="V100" s="2"/>
      <c r="X100" s="2"/>
      <c r="Y100" s="2"/>
      <c r="Z100" s="2"/>
    </row>
    <row r="101" spans="3:26" s="1" customFormat="1" ht="11.25" customHeight="1">
      <c r="C101" s="2"/>
      <c r="H101" s="3"/>
      <c r="I101" s="7"/>
      <c r="J101" s="2"/>
      <c r="R101" s="2"/>
      <c r="T101" s="2"/>
      <c r="V101" s="2"/>
      <c r="X101" s="2"/>
      <c r="Y101" s="2"/>
      <c r="Z101" s="2"/>
    </row>
    <row r="102" spans="3:26" s="1" customFormat="1" ht="11.25" customHeight="1">
      <c r="C102" s="2"/>
      <c r="J102" s="2"/>
      <c r="R102" s="2"/>
      <c r="T102" s="2"/>
      <c r="V102" s="2"/>
      <c r="X102" s="2"/>
      <c r="Y102" s="2"/>
      <c r="Z102" s="2"/>
    </row>
    <row r="103" s="1" customFormat="1" ht="11.25" customHeight="1"/>
    <row r="104" s="1" customFormat="1" ht="11.25" customHeight="1"/>
    <row r="105" spans="5:107" s="1" customFormat="1" ht="11.25" customHeight="1">
      <c r="E105" s="2"/>
      <c r="H105" s="2"/>
      <c r="I105" s="2"/>
      <c r="J105" s="2"/>
      <c r="Q105" s="2"/>
      <c r="U105" s="2"/>
      <c r="DC105" s="1" t="s">
        <v>10</v>
      </c>
    </row>
    <row r="106" spans="5:21" s="1" customFormat="1" ht="11.25" customHeight="1">
      <c r="E106" s="2"/>
      <c r="H106" s="2"/>
      <c r="I106" s="2"/>
      <c r="J106" s="2"/>
      <c r="Q106" s="2"/>
      <c r="U106" s="2"/>
    </row>
    <row r="107" spans="5:21" s="1" customFormat="1" ht="11.25" customHeight="1">
      <c r="E107" s="2"/>
      <c r="H107" s="2"/>
      <c r="I107" s="2"/>
      <c r="J107" s="2"/>
      <c r="Q107" s="2"/>
      <c r="U107" s="2"/>
    </row>
    <row r="108" spans="5:21" s="1" customFormat="1" ht="11.25" customHeight="1">
      <c r="E108" s="2"/>
      <c r="H108" s="2"/>
      <c r="I108" s="2"/>
      <c r="J108" s="2"/>
      <c r="Q108" s="2"/>
      <c r="U108" s="2"/>
    </row>
    <row r="109" spans="5:8" s="1" customFormat="1" ht="11.25" customHeight="1">
      <c r="E109" s="3"/>
      <c r="H109" s="3"/>
    </row>
    <row r="110" s="1" customFormat="1" ht="11.25" customHeight="1"/>
    <row r="111" spans="7:12" s="1" customFormat="1" ht="11.25" customHeight="1">
      <c r="G111" s="2"/>
      <c r="J111" s="2"/>
      <c r="L111" s="2"/>
    </row>
    <row r="112" spans="7:12" s="1" customFormat="1" ht="11.25" customHeight="1">
      <c r="G112" s="2"/>
      <c r="J112" s="2"/>
      <c r="L112" s="2"/>
    </row>
    <row r="113" spans="7:12" s="1" customFormat="1" ht="11.25" customHeight="1">
      <c r="G113" s="2"/>
      <c r="J113" s="2"/>
      <c r="L113" s="2"/>
    </row>
    <row r="114" spans="7:12" s="1" customFormat="1" ht="11.25" customHeight="1">
      <c r="G114" s="2"/>
      <c r="J114" s="2"/>
      <c r="L114" s="2"/>
    </row>
    <row r="115" s="1" customFormat="1" ht="11.25" customHeight="1"/>
    <row r="116" s="1" customFormat="1" ht="11.25" customHeight="1">
      <c r="A116" s="9"/>
    </row>
    <row r="117" spans="4:26" s="1" customFormat="1" ht="11.25" customHeight="1">
      <c r="D117" s="2"/>
      <c r="H117" s="2"/>
      <c r="J117" s="2"/>
      <c r="Q117" s="2"/>
      <c r="S117" s="2"/>
      <c r="U117" s="7"/>
      <c r="V117" s="7"/>
      <c r="W117" s="2"/>
      <c r="Z117" s="2"/>
    </row>
    <row r="118" spans="4:26" s="1" customFormat="1" ht="11.25" customHeight="1">
      <c r="D118" s="2"/>
      <c r="H118" s="2"/>
      <c r="J118" s="2"/>
      <c r="Q118" s="2"/>
      <c r="S118" s="2"/>
      <c r="U118" s="7"/>
      <c r="V118" s="7"/>
      <c r="W118" s="2"/>
      <c r="Z118" s="2"/>
    </row>
    <row r="119" spans="4:26" s="1" customFormat="1" ht="11.25" customHeight="1">
      <c r="D119" s="2"/>
      <c r="H119" s="2"/>
      <c r="J119" s="2"/>
      <c r="Q119" s="2"/>
      <c r="S119" s="2"/>
      <c r="U119" s="7"/>
      <c r="V119" s="7"/>
      <c r="W119" s="2"/>
      <c r="Z119" s="2"/>
    </row>
    <row r="120" spans="4:26" s="1" customFormat="1" ht="11.25" customHeight="1">
      <c r="D120" s="2"/>
      <c r="H120" s="2"/>
      <c r="J120" s="2"/>
      <c r="Q120" s="2"/>
      <c r="S120" s="2"/>
      <c r="U120" s="7"/>
      <c r="V120" s="7"/>
      <c r="W120" s="2"/>
      <c r="Z120" s="2"/>
    </row>
    <row r="121" s="1" customFormat="1" ht="11.25" customHeight="1"/>
    <row r="122" spans="25:27" s="1" customFormat="1" ht="11.25" customHeight="1">
      <c r="Y122" s="2"/>
      <c r="Z122" s="2"/>
      <c r="AA122" s="2"/>
    </row>
    <row r="123" spans="5:27" s="1" customFormat="1" ht="11.25" customHeight="1">
      <c r="E123" s="3"/>
      <c r="S123" s="2"/>
      <c r="T123" s="3"/>
      <c r="V123" s="3"/>
      <c r="W123" s="3"/>
      <c r="X123" s="3"/>
      <c r="Y123" s="5"/>
      <c r="Z123" s="2"/>
      <c r="AA123" s="5"/>
    </row>
    <row r="124" spans="5:27" s="1" customFormat="1" ht="11.25" customHeight="1">
      <c r="E124" s="3"/>
      <c r="S124" s="2"/>
      <c r="T124" s="3"/>
      <c r="V124" s="3"/>
      <c r="W124" s="3"/>
      <c r="X124" s="3"/>
      <c r="Y124" s="5"/>
      <c r="Z124" s="2"/>
      <c r="AA124" s="5"/>
    </row>
    <row r="125" spans="5:27" s="1" customFormat="1" ht="11.25" customHeight="1">
      <c r="E125" s="3"/>
      <c r="S125" s="2"/>
      <c r="T125" s="3"/>
      <c r="V125" s="3"/>
      <c r="W125" s="3"/>
      <c r="X125" s="3"/>
      <c r="Y125" s="5"/>
      <c r="Z125" s="2"/>
      <c r="AA125" s="5"/>
    </row>
    <row r="126" spans="5:27" s="1" customFormat="1" ht="11.25" customHeight="1">
      <c r="E126" s="3"/>
      <c r="S126" s="2"/>
      <c r="Y126" s="5"/>
      <c r="Z126" s="2"/>
      <c r="AA126" s="5"/>
    </row>
    <row r="127" s="1" customFormat="1" ht="11.25" customHeight="1"/>
    <row r="128" spans="25:26" s="1" customFormat="1" ht="11.25" customHeight="1">
      <c r="Y128" s="2"/>
      <c r="Z128" s="2"/>
    </row>
    <row r="129" s="1" customFormat="1" ht="11.25" customHeight="1"/>
    <row r="130" spans="36:68" s="1" customFormat="1" ht="11.25" customHeight="1">
      <c r="AJ130" s="2"/>
      <c r="AL130" s="2"/>
      <c r="AM130" s="2"/>
      <c r="AN130" s="2"/>
      <c r="AX130" s="2"/>
      <c r="AZ130" s="2"/>
      <c r="BA130" s="2"/>
      <c r="BB130" s="2"/>
      <c r="BL130" s="2"/>
      <c r="BN130" s="2"/>
      <c r="BO130" s="2"/>
      <c r="BP130" s="2"/>
    </row>
    <row r="131" spans="29:69" s="1" customFormat="1" ht="11.25" customHeight="1">
      <c r="AC131" s="2"/>
      <c r="AD131" s="2"/>
      <c r="AE131" s="2"/>
      <c r="AG131" s="2"/>
      <c r="AI131" s="2"/>
      <c r="AJ131" s="2"/>
      <c r="AL131" s="2"/>
      <c r="AM131" s="2"/>
      <c r="AN131" s="2"/>
      <c r="AO131" s="2"/>
      <c r="AQ131" s="2"/>
      <c r="AR131" s="2"/>
      <c r="AS131" s="2"/>
      <c r="AU131" s="2"/>
      <c r="AW131" s="2"/>
      <c r="AX131" s="2"/>
      <c r="AZ131" s="2"/>
      <c r="BA131" s="2"/>
      <c r="BB131" s="2"/>
      <c r="BC131" s="2"/>
      <c r="BE131" s="2"/>
      <c r="BF131" s="2"/>
      <c r="BG131" s="2"/>
      <c r="BI131" s="2"/>
      <c r="BK131" s="2"/>
      <c r="BL131" s="2"/>
      <c r="BN131" s="2"/>
      <c r="BO131" s="2"/>
      <c r="BP131" s="2" t="s">
        <v>26</v>
      </c>
      <c r="BQ131" s="2" t="s">
        <v>11</v>
      </c>
    </row>
    <row r="132" s="1" customFormat="1" ht="11.25" customHeight="1"/>
    <row r="133" s="1" customFormat="1" ht="11.25" customHeight="1"/>
    <row r="134" spans="2:45" s="1" customFormat="1" ht="11.25" customHeight="1">
      <c r="B134" s="2"/>
      <c r="P134" s="2"/>
      <c r="AE134" s="3"/>
      <c r="AS134" s="3"/>
    </row>
    <row r="135" spans="2:45" s="1" customFormat="1" ht="11.25" customHeight="1">
      <c r="B135" s="2"/>
      <c r="P135" s="2"/>
      <c r="AE135" s="3"/>
      <c r="AS135" s="3"/>
    </row>
    <row r="136" spans="8:45" s="1" customFormat="1" ht="11.25" customHeight="1">
      <c r="H136" s="2"/>
      <c r="J136" s="2"/>
      <c r="K136" s="2"/>
      <c r="L136" s="2"/>
      <c r="M136" s="2"/>
      <c r="N136" s="2"/>
      <c r="V136" s="2"/>
      <c r="X136" s="2"/>
      <c r="Y136" s="2"/>
      <c r="Z136" s="2"/>
      <c r="AA136" s="2"/>
      <c r="AE136" s="3"/>
      <c r="AS136" s="3"/>
    </row>
    <row r="137" spans="2:45" s="1" customFormat="1" ht="11.25" customHeight="1">
      <c r="B137" s="2"/>
      <c r="C137" s="2"/>
      <c r="E137" s="2"/>
      <c r="G137" s="2"/>
      <c r="H137" s="2"/>
      <c r="J137" s="2"/>
      <c r="K137" s="2"/>
      <c r="L137" s="2"/>
      <c r="M137" s="2"/>
      <c r="N137" s="2"/>
      <c r="P137" s="2"/>
      <c r="Q137" s="2"/>
      <c r="S137" s="2"/>
      <c r="U137" s="2"/>
      <c r="V137" s="2"/>
      <c r="X137" s="2"/>
      <c r="Y137" s="2"/>
      <c r="Z137" s="2"/>
      <c r="AA137" s="2"/>
      <c r="AE137" s="3"/>
      <c r="AS137" s="3"/>
    </row>
    <row r="138" spans="2:27" s="1" customFormat="1" ht="11.25" customHeight="1">
      <c r="B138" s="2"/>
      <c r="C138" s="2"/>
      <c r="E138" s="2"/>
      <c r="G138" s="2"/>
      <c r="H138" s="2"/>
      <c r="J138" s="2"/>
      <c r="K138" s="2"/>
      <c r="L138" s="2"/>
      <c r="M138" s="2"/>
      <c r="N138" s="2"/>
      <c r="P138" s="2"/>
      <c r="Q138" s="2"/>
      <c r="S138" s="2"/>
      <c r="U138" s="2"/>
      <c r="V138" s="2"/>
      <c r="X138" s="2"/>
      <c r="Y138" s="2"/>
      <c r="Z138" s="2"/>
      <c r="AA138" s="2"/>
    </row>
    <row r="139" s="1" customFormat="1" ht="11.25" customHeight="1"/>
    <row r="140" spans="3:26" s="1" customFormat="1" ht="11.25" customHeight="1">
      <c r="C140" s="2"/>
      <c r="G140" s="2"/>
      <c r="T140" s="3"/>
      <c r="V140" s="2"/>
      <c r="W140" s="2"/>
      <c r="X140" s="3"/>
      <c r="Y140" s="3"/>
      <c r="Z140" s="3"/>
    </row>
    <row r="141" spans="3:26" s="1" customFormat="1" ht="11.25" customHeight="1">
      <c r="C141" s="2"/>
      <c r="G141" s="2"/>
      <c r="T141" s="3"/>
      <c r="V141" s="2"/>
      <c r="W141" s="2"/>
      <c r="X141" s="3"/>
      <c r="Y141" s="3"/>
      <c r="Z141" s="3"/>
    </row>
    <row r="142" spans="3:26" s="1" customFormat="1" ht="11.25" customHeight="1">
      <c r="C142" s="2"/>
      <c r="G142" s="2"/>
      <c r="T142" s="3"/>
      <c r="V142" s="2"/>
      <c r="W142" s="2"/>
      <c r="X142" s="3"/>
      <c r="Y142" s="3"/>
      <c r="Z142" s="3"/>
    </row>
    <row r="143" spans="3:26" s="1" customFormat="1" ht="11.25" customHeight="1">
      <c r="C143" s="2"/>
      <c r="G143" s="2"/>
      <c r="V143" s="2"/>
      <c r="W143" s="2"/>
      <c r="X143" s="3"/>
      <c r="Y143" s="3"/>
      <c r="Z143" s="3"/>
    </row>
    <row r="144" s="1" customFormat="1" ht="11.25" customHeight="1"/>
    <row r="145" s="1" customFormat="1" ht="11.25" customHeight="1"/>
    <row r="146" spans="3:61" s="1" customFormat="1" ht="11.25" customHeight="1">
      <c r="C146" s="2"/>
      <c r="J146" s="2"/>
      <c r="AF146" s="3"/>
      <c r="AG146" s="3"/>
      <c r="AI146" s="3"/>
      <c r="BG146" s="3"/>
      <c r="BI146" s="3"/>
    </row>
    <row r="147" spans="3:61" s="1" customFormat="1" ht="11.25" customHeight="1">
      <c r="C147" s="2"/>
      <c r="J147" s="2"/>
      <c r="AF147" s="3"/>
      <c r="AG147" s="3"/>
      <c r="AI147" s="3"/>
      <c r="BG147" s="3"/>
      <c r="BI147" s="3"/>
    </row>
    <row r="148" spans="3:61" s="1" customFormat="1" ht="11.25" customHeight="1">
      <c r="C148" s="2"/>
      <c r="J148" s="2"/>
      <c r="AF148" s="3"/>
      <c r="AG148" s="3"/>
      <c r="AI148" s="3"/>
      <c r="BG148" s="3"/>
      <c r="BI148" s="3"/>
    </row>
    <row r="149" spans="3:61" s="1" customFormat="1" ht="11.25" customHeight="1">
      <c r="C149" s="2"/>
      <c r="J149" s="2"/>
      <c r="AF149" s="3"/>
      <c r="AG149" s="3"/>
      <c r="AI149" s="3"/>
      <c r="BG149" s="3"/>
      <c r="BI149" s="3"/>
    </row>
    <row r="150" s="1" customFormat="1" ht="11.25" customHeight="1"/>
    <row r="151" s="1" customFormat="1" ht="11.25" customHeight="1">
      <c r="R151" s="3"/>
    </row>
    <row r="152" spans="5:66" s="1" customFormat="1" ht="11.25" customHeight="1">
      <c r="E152" s="7"/>
      <c r="K152" s="7"/>
      <c r="R152" s="2"/>
      <c r="T152" s="2"/>
      <c r="V152" s="2"/>
      <c r="Y152" s="2"/>
      <c r="Z152" s="2"/>
      <c r="AG152" s="3"/>
      <c r="AS152" s="3"/>
      <c r="BJ152" s="3"/>
      <c r="BL152" s="3"/>
      <c r="BM152" s="3"/>
      <c r="BN152" s="3"/>
    </row>
    <row r="153" spans="5:66" s="1" customFormat="1" ht="11.25" customHeight="1">
      <c r="E153" s="7"/>
      <c r="K153" s="7"/>
      <c r="R153" s="2"/>
      <c r="T153" s="2"/>
      <c r="V153" s="2"/>
      <c r="Y153" s="2"/>
      <c r="Z153" s="2"/>
      <c r="AG153" s="3"/>
      <c r="AS153" s="3"/>
      <c r="BJ153" s="3"/>
      <c r="BL153" s="3"/>
      <c r="BM153" s="3"/>
      <c r="BN153" s="3"/>
    </row>
    <row r="154" spans="5:66" s="1" customFormat="1" ht="11.25" customHeight="1">
      <c r="E154" s="7"/>
      <c r="K154" s="7"/>
      <c r="R154" s="2"/>
      <c r="T154" s="2"/>
      <c r="V154" s="2"/>
      <c r="Y154" s="2"/>
      <c r="Z154" s="2"/>
      <c r="AG154" s="3"/>
      <c r="AS154" s="3"/>
      <c r="BJ154" s="3"/>
      <c r="BL154" s="3"/>
      <c r="BM154" s="3"/>
      <c r="BN154" s="3"/>
    </row>
    <row r="155" spans="5:66" s="1" customFormat="1" ht="11.25" customHeight="1">
      <c r="E155" s="7"/>
      <c r="R155" s="2"/>
      <c r="T155" s="2"/>
      <c r="V155" s="2"/>
      <c r="Y155" s="2"/>
      <c r="Z155" s="2"/>
      <c r="AG155" s="3"/>
      <c r="AS155" s="3"/>
      <c r="BJ155" s="3"/>
      <c r="BL155" s="3"/>
      <c r="BM155" s="3"/>
      <c r="BN155" s="3"/>
    </row>
    <row r="156" s="1" customFormat="1" ht="11.25" customHeight="1"/>
    <row r="157" s="1" customFormat="1" ht="11.25" customHeight="1"/>
    <row r="158" spans="7:48" s="1" customFormat="1" ht="11.25" customHeight="1">
      <c r="G158" s="7"/>
      <c r="L158" s="7"/>
      <c r="AG158" s="3"/>
      <c r="AJ158" s="3"/>
      <c r="AU158" s="3"/>
      <c r="AV158" s="3"/>
    </row>
    <row r="159" spans="7:48" s="1" customFormat="1" ht="11.25" customHeight="1">
      <c r="G159" s="7"/>
      <c r="L159" s="7"/>
      <c r="AG159" s="3"/>
      <c r="AJ159" s="3"/>
      <c r="AU159" s="3"/>
      <c r="AV159" s="3"/>
    </row>
    <row r="160" spans="7:48" s="1" customFormat="1" ht="11.25" customHeight="1">
      <c r="G160" s="7"/>
      <c r="L160" s="7"/>
      <c r="AG160" s="3"/>
      <c r="AJ160" s="3"/>
      <c r="AU160" s="3"/>
      <c r="AV160" s="3"/>
    </row>
    <row r="161" spans="33:48" s="1" customFormat="1" ht="11.25" customHeight="1">
      <c r="AG161" s="3"/>
      <c r="AJ161" s="3"/>
      <c r="AU161" s="3"/>
      <c r="AV161" s="3"/>
    </row>
    <row r="162" s="1" customFormat="1" ht="11.25" customHeight="1"/>
    <row r="163" s="1" customFormat="1" ht="11.25" customHeight="1"/>
    <row r="164" spans="6:12" s="1" customFormat="1" ht="11.25" customHeight="1">
      <c r="F164" s="3"/>
      <c r="J164" s="7"/>
      <c r="L164" s="7"/>
    </row>
    <row r="165" spans="6:12" s="1" customFormat="1" ht="11.25" customHeight="1">
      <c r="F165" s="3"/>
      <c r="J165" s="7"/>
      <c r="L165" s="7"/>
    </row>
    <row r="166" spans="6:12" s="1" customFormat="1" ht="11.25" customHeight="1">
      <c r="F166" s="3"/>
      <c r="J166" s="7"/>
      <c r="L166" s="7"/>
    </row>
    <row r="167" s="1" customFormat="1" ht="11.25" customHeight="1"/>
    <row r="168" s="1" customFormat="1" ht="11.25" customHeight="1"/>
    <row r="169" s="1" customFormat="1" ht="11.25" customHeight="1"/>
    <row r="170" spans="7:9" s="1" customFormat="1" ht="11.25" customHeight="1">
      <c r="G170" s="2"/>
      <c r="I170" s="2"/>
    </row>
    <row r="171" spans="7:9" s="1" customFormat="1" ht="11.25" customHeight="1">
      <c r="G171" s="2"/>
      <c r="I171" s="2"/>
    </row>
    <row r="172" spans="7:9" s="1" customFormat="1" ht="11.25" customHeight="1">
      <c r="G172" s="2"/>
      <c r="I172" s="2"/>
    </row>
    <row r="173" spans="7:9" s="1" customFormat="1" ht="11.25" customHeight="1">
      <c r="G173" s="2"/>
      <c r="I173" s="2"/>
    </row>
    <row r="174" s="1" customFormat="1" ht="11.25" customHeight="1"/>
    <row r="175" spans="1:60" s="1" customFormat="1" ht="11.25" customHeight="1">
      <c r="A175" s="9"/>
      <c r="AY175" s="3"/>
      <c r="BH175" s="3"/>
    </row>
    <row r="176" spans="7:65" s="1" customFormat="1" ht="11.25" customHeight="1">
      <c r="G176" s="2"/>
      <c r="K176" s="2"/>
      <c r="L176" s="2"/>
      <c r="Q176" s="2"/>
      <c r="U176" s="2"/>
      <c r="AE176" s="3"/>
      <c r="AT176" s="3"/>
      <c r="AX176" s="3"/>
      <c r="AY176" s="3"/>
      <c r="BH176" s="3"/>
      <c r="BJ176" s="3"/>
      <c r="BK176" s="3"/>
      <c r="BL176" s="3"/>
      <c r="BM176" s="3"/>
    </row>
    <row r="177" spans="7:65" s="1" customFormat="1" ht="11.25" customHeight="1">
      <c r="G177" s="2"/>
      <c r="K177" s="2"/>
      <c r="L177" s="2"/>
      <c r="Q177" s="2"/>
      <c r="U177" s="2"/>
      <c r="AE177" s="3"/>
      <c r="AT177" s="3"/>
      <c r="AX177" s="3"/>
      <c r="AY177" s="3"/>
      <c r="BH177" s="3"/>
      <c r="BJ177" s="3"/>
      <c r="BK177" s="3"/>
      <c r="BL177" s="3"/>
      <c r="BM177" s="3"/>
    </row>
    <row r="178" spans="7:65" s="1" customFormat="1" ht="11.25" customHeight="1">
      <c r="G178" s="2"/>
      <c r="K178" s="2"/>
      <c r="L178" s="2"/>
      <c r="Q178" s="2"/>
      <c r="U178" s="2"/>
      <c r="AE178" s="3"/>
      <c r="AT178" s="3"/>
      <c r="AX178" s="3"/>
      <c r="AY178" s="3"/>
      <c r="BH178" s="3"/>
      <c r="BJ178" s="3"/>
      <c r="BK178" s="3"/>
      <c r="BL178" s="3"/>
      <c r="BM178" s="3"/>
    </row>
    <row r="179" spans="7:65" s="1" customFormat="1" ht="11.25" customHeight="1">
      <c r="G179" s="2"/>
      <c r="K179" s="2"/>
      <c r="Q179" s="2"/>
      <c r="U179" s="2"/>
      <c r="AE179" s="3"/>
      <c r="AT179" s="3"/>
      <c r="AX179" s="3"/>
      <c r="AY179" s="3"/>
      <c r="BH179" s="3"/>
      <c r="BJ179" s="3"/>
      <c r="BK179" s="3"/>
      <c r="BL179" s="3"/>
      <c r="BM179" s="3"/>
    </row>
    <row r="180" s="1" customFormat="1" ht="11.25" customHeight="1">
      <c r="Q180" s="2"/>
    </row>
    <row r="181" s="1" customFormat="1" ht="11.25" customHeight="1">
      <c r="Q181" s="2"/>
    </row>
    <row r="182" spans="5:26" s="1" customFormat="1" ht="11.25" customHeight="1">
      <c r="E182" s="3"/>
      <c r="F182" s="3"/>
      <c r="H182" s="2"/>
      <c r="L182" s="2"/>
      <c r="Q182" s="2"/>
      <c r="S182" s="2"/>
      <c r="Z182" s="7"/>
    </row>
    <row r="183" spans="5:26" s="1" customFormat="1" ht="11.25" customHeight="1">
      <c r="E183" s="3"/>
      <c r="F183" s="3"/>
      <c r="H183" s="2"/>
      <c r="L183" s="2"/>
      <c r="Q183" s="2"/>
      <c r="S183" s="2"/>
      <c r="Z183" s="7"/>
    </row>
    <row r="184" spans="5:26" s="1" customFormat="1" ht="11.25" customHeight="1">
      <c r="E184" s="3"/>
      <c r="F184" s="3"/>
      <c r="H184" s="2"/>
      <c r="L184" s="2"/>
      <c r="Q184" s="2"/>
      <c r="S184" s="2"/>
      <c r="Z184" s="7"/>
    </row>
    <row r="185" spans="8:19" s="1" customFormat="1" ht="11.25" customHeight="1">
      <c r="H185" s="2"/>
      <c r="L185" s="2"/>
      <c r="Q185" s="2"/>
      <c r="S185" s="2"/>
    </row>
    <row r="186" s="1" customFormat="1" ht="11.25" customHeight="1">
      <c r="Q186" s="2"/>
    </row>
    <row r="187" s="1" customFormat="1" ht="11.25" customHeight="1">
      <c r="Q187" s="2"/>
    </row>
    <row r="188" spans="17:45" s="1" customFormat="1" ht="11.25" customHeight="1">
      <c r="Q188" s="2"/>
      <c r="V188" s="3"/>
      <c r="W188" s="2"/>
      <c r="Z188" s="2"/>
      <c r="AE188" s="3"/>
      <c r="AH188" s="3"/>
      <c r="AS188" s="3"/>
    </row>
    <row r="189" spans="17:45" s="1" customFormat="1" ht="11.25" customHeight="1">
      <c r="Q189" s="2"/>
      <c r="V189" s="3"/>
      <c r="W189" s="2"/>
      <c r="Z189" s="2"/>
      <c r="AE189" s="3"/>
      <c r="AH189" s="3"/>
      <c r="AS189" s="3"/>
    </row>
    <row r="190" spans="17:45" s="1" customFormat="1" ht="11.25" customHeight="1">
      <c r="Q190" s="2"/>
      <c r="V190" s="3"/>
      <c r="W190" s="2"/>
      <c r="Z190" s="2"/>
      <c r="AE190" s="3"/>
      <c r="AH190" s="3"/>
      <c r="AS190" s="3"/>
    </row>
    <row r="191" spans="17:45" s="1" customFormat="1" ht="11.25" customHeight="1">
      <c r="Q191" s="2"/>
      <c r="W191" s="2"/>
      <c r="Z191" s="2"/>
      <c r="AE191" s="3"/>
      <c r="AH191" s="3"/>
      <c r="AS191" s="3"/>
    </row>
    <row r="192" s="1" customFormat="1" ht="11.25" customHeight="1">
      <c r="AS192" s="3"/>
    </row>
    <row r="193" s="1" customFormat="1" ht="11.25" customHeight="1"/>
    <row r="194" spans="31:50" s="1" customFormat="1" ht="11.25" customHeight="1">
      <c r="AE194" s="3"/>
      <c r="AS194" s="3"/>
      <c r="AV194" s="3"/>
      <c r="AX194" s="3"/>
    </row>
    <row r="195" spans="31:50" s="1" customFormat="1" ht="11.25" customHeight="1">
      <c r="AE195" s="3"/>
      <c r="AS195" s="3"/>
      <c r="AV195" s="3"/>
      <c r="AX195" s="3"/>
    </row>
    <row r="196" spans="31:50" s="1" customFormat="1" ht="11.25" customHeight="1">
      <c r="AE196" s="3"/>
      <c r="AS196" s="3"/>
      <c r="AV196" s="3"/>
      <c r="AX196" s="3"/>
    </row>
    <row r="197" spans="31:50" s="1" customFormat="1" ht="11.25" customHeight="1">
      <c r="AE197" s="3"/>
      <c r="AS197" s="3"/>
      <c r="AV197" s="3"/>
      <c r="AX197" s="3"/>
    </row>
    <row r="198" s="1" customFormat="1" ht="11.25" customHeight="1"/>
    <row r="199" s="1" customFormat="1" ht="11.25" customHeight="1"/>
    <row r="200" s="1" customFormat="1" ht="11.25" customHeight="1"/>
    <row r="201" s="1" customFormat="1" ht="11.25" customHeight="1"/>
    <row r="202" s="1" customFormat="1" ht="11.25" customHeight="1"/>
    <row r="203" s="1" customFormat="1" ht="11.25" customHeight="1"/>
    <row r="204" s="1" customFormat="1" ht="11.25" customHeight="1"/>
    <row r="205" s="1" customFormat="1" ht="11.25" customHeight="1"/>
    <row r="206" s="1" customFormat="1" ht="11.25" customHeight="1"/>
    <row r="207" s="1" customFormat="1" ht="11.25" customHeight="1"/>
    <row r="208" s="1" customFormat="1" ht="11.25" customHeight="1"/>
    <row r="209" s="1" customFormat="1" ht="11.25" customHeight="1"/>
    <row r="210" s="1" customFormat="1" ht="11.25" customHeight="1"/>
    <row r="211" s="1" customFormat="1" ht="11.25" customHeight="1"/>
    <row r="212" s="1" customFormat="1" ht="11.25" customHeight="1"/>
    <row r="213" s="1" customFormat="1" ht="11.25" customHeight="1"/>
    <row r="214" s="1" customFormat="1" ht="11.25" customHeight="1"/>
    <row r="215" s="1" customFormat="1" ht="11.25" customHeight="1"/>
    <row r="216" s="1" customFormat="1" ht="11.25" customHeight="1"/>
    <row r="217" s="1" customFormat="1" ht="11.25" customHeight="1"/>
    <row r="218" s="1" customFormat="1" ht="11.25" customHeight="1"/>
    <row r="219" s="1" customFormat="1" ht="11.25" customHeight="1"/>
    <row r="220" s="1" customFormat="1" ht="11.25" customHeight="1"/>
    <row r="221" s="1" customFormat="1" ht="11.25" customHeight="1"/>
    <row r="222" s="1" customFormat="1" ht="11.25" customHeight="1"/>
    <row r="223" s="1" customFormat="1" ht="11.25" customHeight="1"/>
    <row r="224" s="1" customFormat="1" ht="11.25" customHeight="1"/>
    <row r="225" s="1" customFormat="1" ht="11.25" customHeight="1"/>
    <row r="226" s="1" customFormat="1" ht="11.25" customHeight="1"/>
    <row r="227" s="1" customFormat="1" ht="11.25" customHeight="1"/>
    <row r="228" s="1" customFormat="1" ht="11.25" customHeight="1"/>
    <row r="229" s="1" customFormat="1" ht="11.25" customHeight="1"/>
    <row r="230" s="1" customFormat="1" ht="11.25" customHeight="1"/>
    <row r="231" s="1" customFormat="1" ht="11.25" customHeight="1"/>
    <row r="232" s="1" customFormat="1" ht="11.25" customHeight="1"/>
    <row r="233" s="1" customFormat="1" ht="11.25" customHeight="1"/>
    <row r="234" s="1" customFormat="1" ht="11.25" customHeight="1"/>
    <row r="235" s="1" customFormat="1" ht="11.25" customHeight="1"/>
    <row r="236" s="1" customFormat="1" ht="11.25" customHeight="1"/>
    <row r="237" s="1" customFormat="1" ht="11.25" customHeight="1"/>
    <row r="238" s="1" customFormat="1" ht="11.25" customHeight="1"/>
    <row r="239" s="1" customFormat="1" ht="11.25"/>
    <row r="240" s="1" customFormat="1" ht="11.25"/>
    <row r="241" s="1" customFormat="1" ht="11.25"/>
    <row r="242" s="1" customFormat="1" ht="11.25"/>
    <row r="243" s="1" customFormat="1" ht="11.25"/>
    <row r="244" s="1" customFormat="1" ht="11.25"/>
    <row r="245" s="1" customFormat="1" ht="11.25"/>
    <row r="246" s="1" customFormat="1" ht="11.25"/>
    <row r="247" s="1" customFormat="1" ht="11.25"/>
    <row r="248" s="1" customFormat="1" ht="11.25"/>
    <row r="249" s="1" customFormat="1" ht="11.25"/>
    <row r="250" s="1" customFormat="1" ht="11.25"/>
    <row r="251" s="1" customFormat="1" ht="11.25"/>
    <row r="252" s="1" customFormat="1" ht="11.25"/>
    <row r="253" s="1" customFormat="1" ht="11.25"/>
    <row r="254" s="1" customFormat="1" ht="11.25"/>
    <row r="255" s="1" customFormat="1" ht="11.25"/>
    <row r="256" s="1" customFormat="1" ht="11.25"/>
    <row r="257" s="1" customFormat="1" ht="11.25"/>
    <row r="258" s="1" customFormat="1" ht="11.25"/>
    <row r="259" s="1" customFormat="1" ht="11.25"/>
    <row r="260" s="1" customFormat="1" ht="11.25"/>
    <row r="261" s="1" customFormat="1" ht="11.25"/>
    <row r="262" s="1" customFormat="1" ht="11.25"/>
    <row r="263" s="1" customFormat="1" ht="11.25"/>
    <row r="264" s="1" customFormat="1" ht="11.25"/>
    <row r="265" s="1" customFormat="1" ht="11.25"/>
    <row r="266" s="1" customFormat="1" ht="11.25"/>
    <row r="267" s="1" customFormat="1" ht="11.25"/>
    <row r="268" s="1" customFormat="1" ht="11.25"/>
    <row r="269" s="1" customFormat="1" ht="11.25"/>
    <row r="270" s="1" customFormat="1" ht="11.25"/>
    <row r="271" s="1" customFormat="1" ht="11.25"/>
    <row r="272" s="1" customFormat="1" ht="11.25"/>
    <row r="273" s="1" customFormat="1" ht="11.25"/>
    <row r="274" s="1" customFormat="1" ht="11.25"/>
    <row r="275" s="1" customFormat="1" ht="11.25"/>
    <row r="276" s="1" customFormat="1" ht="11.25"/>
    <row r="277" s="1" customFormat="1" ht="11.25"/>
    <row r="278" s="1" customFormat="1" ht="11.25"/>
    <row r="279" s="1" customFormat="1" ht="11.25"/>
    <row r="280" s="1" customFormat="1" ht="11.25"/>
    <row r="281" s="1" customFormat="1" ht="11.25"/>
    <row r="282" s="1" customFormat="1" ht="11.25"/>
    <row r="283" s="1" customFormat="1" ht="11.25"/>
    <row r="284" s="1" customFormat="1" ht="11.25"/>
    <row r="285" s="1" customFormat="1" ht="11.25"/>
    <row r="286" s="1" customFormat="1" ht="11.25"/>
    <row r="287" s="1" customFormat="1" ht="11.25"/>
    <row r="288" s="1" customFormat="1" ht="11.25"/>
    <row r="289" s="1" customFormat="1" ht="11.25"/>
    <row r="290" s="1" customFormat="1" ht="11.25"/>
    <row r="291" s="1" customFormat="1" ht="11.25"/>
    <row r="292" s="1" customFormat="1" ht="11.25"/>
    <row r="293" s="1" customFormat="1" ht="11.25"/>
    <row r="294" s="1" customFormat="1" ht="11.25"/>
    <row r="295" s="1" customFormat="1" ht="11.25"/>
    <row r="296" s="1" customFormat="1" ht="11.25"/>
    <row r="297" s="1" customFormat="1" ht="11.25"/>
    <row r="298" s="1" customFormat="1" ht="11.25"/>
    <row r="299" s="1" customFormat="1" ht="11.25"/>
    <row r="300" s="1" customFormat="1" ht="11.25"/>
    <row r="301" s="1" customFormat="1" ht="11.25"/>
    <row r="302" s="1" customFormat="1" ht="11.25"/>
    <row r="303" s="1" customFormat="1" ht="11.25"/>
    <row r="304" s="1" customFormat="1" ht="11.25"/>
    <row r="305" s="1" customFormat="1" ht="11.25"/>
    <row r="306" s="1" customFormat="1" ht="11.25"/>
    <row r="307" s="1" customFormat="1" ht="11.25"/>
    <row r="308" s="1" customFormat="1" ht="11.25"/>
    <row r="309" s="1" customFormat="1" ht="11.25"/>
    <row r="310" s="1" customFormat="1" ht="11.25"/>
    <row r="311" s="1" customFormat="1" ht="11.25"/>
    <row r="312" s="1" customFormat="1" ht="11.25"/>
    <row r="313" s="1" customFormat="1" ht="11.25"/>
    <row r="314" s="1" customFormat="1" ht="11.25"/>
    <row r="315" s="1" customFormat="1" ht="11.25"/>
    <row r="316" s="1" customFormat="1" ht="11.25"/>
    <row r="317" s="1" customFormat="1" ht="11.25"/>
    <row r="318" s="1" customFormat="1" ht="11.25"/>
    <row r="319" s="1" customFormat="1" ht="11.25"/>
    <row r="320" s="1" customFormat="1" ht="11.25"/>
    <row r="321" s="1" customFormat="1" ht="11.25"/>
    <row r="322" s="1" customFormat="1" ht="11.25"/>
    <row r="323" s="1" customFormat="1" ht="11.25"/>
    <row r="324" s="1" customFormat="1" ht="11.25"/>
    <row r="325" s="1" customFormat="1" ht="11.25"/>
    <row r="326" s="1" customFormat="1" ht="11.25"/>
    <row r="327" s="1" customFormat="1" ht="11.25"/>
    <row r="328" s="1" customFormat="1" ht="11.25"/>
    <row r="329" s="1" customFormat="1" ht="11.25"/>
    <row r="330" s="1" customFormat="1" ht="11.25"/>
    <row r="331" s="1" customFormat="1" ht="11.25"/>
    <row r="332" s="1" customFormat="1" ht="11.25"/>
    <row r="333" s="1" customFormat="1" ht="11.25"/>
    <row r="334" s="1" customFormat="1" ht="11.25"/>
    <row r="335" s="1" customFormat="1" ht="11.25"/>
    <row r="336" s="1" customFormat="1" ht="11.25"/>
    <row r="337" s="1" customFormat="1" ht="11.25"/>
    <row r="338" s="1" customFormat="1" ht="11.25"/>
    <row r="339" s="1" customFormat="1" ht="11.25"/>
    <row r="340" s="1" customFormat="1" ht="11.25"/>
    <row r="341" s="1" customFormat="1" ht="11.25"/>
    <row r="342" s="1" customFormat="1" ht="11.25"/>
    <row r="343" s="1" customFormat="1" ht="11.25"/>
    <row r="344" s="1" customFormat="1" ht="11.25"/>
    <row r="345" s="1" customFormat="1" ht="11.25"/>
    <row r="346" s="1" customFormat="1" ht="11.25"/>
    <row r="347" s="1" customFormat="1" ht="11.25"/>
    <row r="348" s="1" customFormat="1" ht="11.25"/>
    <row r="349" s="1" customFormat="1" ht="11.25"/>
    <row r="350" s="1" customFormat="1" ht="11.25"/>
    <row r="351" s="1" customFormat="1" ht="11.25"/>
    <row r="352" s="1" customFormat="1" ht="11.25"/>
    <row r="353" s="1" customFormat="1" ht="11.25"/>
    <row r="354" s="1" customFormat="1" ht="11.25"/>
    <row r="355" s="1" customFormat="1" ht="11.25"/>
    <row r="356" s="1" customFormat="1" ht="11.25"/>
    <row r="357" s="1" customFormat="1" ht="11.25"/>
    <row r="358" s="1" customFormat="1" ht="11.25"/>
    <row r="359" s="1" customFormat="1" ht="11.25"/>
    <row r="360" s="1" customFormat="1" ht="11.25"/>
    <row r="361" s="1" customFormat="1" ht="11.25"/>
    <row r="362" s="1" customFormat="1" ht="11.25"/>
    <row r="363" s="1" customFormat="1" ht="11.25"/>
    <row r="364" s="1" customFormat="1" ht="11.25"/>
    <row r="365" s="1" customFormat="1" ht="11.25"/>
    <row r="366" s="1" customFormat="1" ht="11.25"/>
    <row r="367" s="1" customFormat="1" ht="11.25"/>
    <row r="368" s="1" customFormat="1" ht="11.25"/>
    <row r="369" s="1" customFormat="1" ht="11.25"/>
    <row r="370" s="1" customFormat="1" ht="11.25"/>
    <row r="371" s="1" customFormat="1" ht="11.25"/>
    <row r="372" s="1" customFormat="1" ht="11.25"/>
    <row r="373" s="1" customFormat="1" ht="11.25"/>
    <row r="374" s="1" customFormat="1" ht="11.25"/>
    <row r="375" s="1" customFormat="1" ht="11.25"/>
    <row r="376" s="1" customFormat="1" ht="11.25"/>
    <row r="377" s="1" customFormat="1" ht="11.25"/>
    <row r="378" s="1" customFormat="1" ht="11.25"/>
    <row r="379" s="1" customFormat="1" ht="11.25"/>
    <row r="380" s="1" customFormat="1" ht="11.25"/>
    <row r="381" s="1" customFormat="1" ht="11.25"/>
    <row r="382" s="1" customFormat="1" ht="11.25"/>
    <row r="383" s="1" customFormat="1" ht="11.25"/>
    <row r="384" s="1" customFormat="1" ht="11.25"/>
    <row r="385" s="1" customFormat="1" ht="11.25"/>
    <row r="386" s="1" customFormat="1" ht="11.25"/>
    <row r="387" s="1" customFormat="1" ht="11.25"/>
    <row r="388" s="1" customFormat="1" ht="11.25"/>
    <row r="389" s="1" customFormat="1" ht="11.25"/>
    <row r="390" s="1" customFormat="1" ht="11.25"/>
    <row r="391" s="1" customFormat="1" ht="11.25"/>
    <row r="392" s="1" customFormat="1" ht="11.25"/>
    <row r="393" s="1" customFormat="1" ht="11.25"/>
    <row r="394" s="1" customFormat="1" ht="11.25"/>
    <row r="395" s="1" customFormat="1" ht="11.25"/>
    <row r="396" s="1" customFormat="1" ht="11.25"/>
    <row r="397" s="1" customFormat="1" ht="11.25"/>
    <row r="398" s="1" customFormat="1" ht="11.25"/>
    <row r="399" s="1" customFormat="1" ht="11.25"/>
    <row r="400" s="1" customFormat="1" ht="11.25"/>
    <row r="401" s="1" customFormat="1" ht="11.25"/>
    <row r="402" s="1" customFormat="1" ht="11.25"/>
    <row r="403" s="1" customFormat="1" ht="11.25"/>
    <row r="404" s="1" customFormat="1" ht="11.25"/>
    <row r="405" s="1" customFormat="1" ht="11.25"/>
    <row r="406" s="1" customFormat="1" ht="11.25"/>
    <row r="407" s="1" customFormat="1" ht="11.25"/>
    <row r="408" s="1" customFormat="1" ht="11.25"/>
    <row r="409" s="1" customFormat="1" ht="11.25"/>
    <row r="410" s="1" customFormat="1" ht="11.25"/>
    <row r="411" s="1" customFormat="1" ht="11.25"/>
    <row r="412" s="1" customFormat="1" ht="11.25"/>
    <row r="413" s="1" customFormat="1" ht="11.25"/>
    <row r="414" s="1" customFormat="1" ht="11.25"/>
    <row r="415" s="1" customFormat="1" ht="11.25"/>
    <row r="416" s="1" customFormat="1" ht="11.25"/>
    <row r="417" s="1" customFormat="1" ht="11.25"/>
    <row r="418" s="1" customFormat="1" ht="11.25"/>
    <row r="419" s="1" customFormat="1" ht="11.25"/>
    <row r="420" s="1" customFormat="1" ht="11.25"/>
    <row r="421" s="1" customFormat="1" ht="11.25"/>
    <row r="422" s="1" customFormat="1" ht="11.25"/>
    <row r="423" s="1" customFormat="1" ht="11.25"/>
    <row r="424" s="1" customFormat="1" ht="11.25"/>
    <row r="425" s="1" customFormat="1" ht="11.25"/>
    <row r="426" s="1" customFormat="1" ht="11.25"/>
    <row r="427" s="1" customFormat="1" ht="11.25"/>
    <row r="428" s="1" customFormat="1" ht="11.25"/>
    <row r="429" s="1" customFormat="1" ht="11.25"/>
    <row r="430" s="1" customFormat="1" ht="11.25"/>
    <row r="431" s="1" customFormat="1" ht="11.25"/>
    <row r="432" s="1" customFormat="1" ht="11.25"/>
    <row r="433" s="1" customFormat="1" ht="11.25"/>
    <row r="434" s="1" customFormat="1" ht="11.25"/>
    <row r="435" s="1" customFormat="1" ht="11.25"/>
    <row r="436" s="1" customFormat="1" ht="11.25"/>
    <row r="437" s="1" customFormat="1" ht="11.25"/>
    <row r="438" s="1" customFormat="1" ht="11.25"/>
    <row r="439" s="1" customFormat="1" ht="11.25"/>
    <row r="440" s="1" customFormat="1" ht="11.25"/>
    <row r="441" s="1" customFormat="1" ht="11.25"/>
    <row r="442" s="1" customFormat="1" ht="11.25"/>
    <row r="443" s="1" customFormat="1" ht="11.25"/>
    <row r="444" s="1" customFormat="1" ht="11.25"/>
    <row r="445" s="1" customFormat="1" ht="11.25"/>
    <row r="446" s="1" customFormat="1" ht="11.25"/>
    <row r="447" s="1" customFormat="1" ht="11.25"/>
    <row r="448" s="1" customFormat="1" ht="11.25"/>
    <row r="449" s="1" customFormat="1" ht="11.25"/>
    <row r="450" s="1" customFormat="1" ht="11.25"/>
    <row r="451" s="1" customFormat="1" ht="11.25"/>
    <row r="452" s="1" customFormat="1" ht="11.25"/>
    <row r="453" s="1" customFormat="1" ht="11.25"/>
    <row r="454" s="1" customFormat="1" ht="11.25"/>
    <row r="455" s="1" customFormat="1" ht="11.25"/>
    <row r="456" s="1" customFormat="1" ht="11.25"/>
    <row r="457" s="1" customFormat="1" ht="11.25"/>
    <row r="458" s="1" customFormat="1" ht="11.25"/>
    <row r="459" s="1" customFormat="1" ht="11.25"/>
    <row r="460" s="1" customFormat="1" ht="11.25"/>
    <row r="461" s="1" customFormat="1" ht="11.25"/>
    <row r="462" s="1" customFormat="1" ht="11.25"/>
    <row r="463" s="1" customFormat="1" ht="11.25"/>
    <row r="464" s="1" customFormat="1" ht="11.25"/>
    <row r="465" s="1" customFormat="1" ht="11.25"/>
    <row r="466" s="1" customFormat="1" ht="11.25"/>
    <row r="467" s="1" customFormat="1" ht="11.25"/>
    <row r="468" s="1" customFormat="1" ht="11.25"/>
    <row r="469" s="1" customFormat="1" ht="11.25"/>
    <row r="470" s="1" customFormat="1" ht="11.25"/>
    <row r="471" s="1" customFormat="1" ht="11.25"/>
    <row r="472" s="1" customFormat="1" ht="11.25"/>
    <row r="473" s="1" customFormat="1" ht="11.25"/>
    <row r="474" s="1" customFormat="1" ht="11.25"/>
    <row r="475" s="1" customFormat="1" ht="11.25"/>
    <row r="476" s="1" customFormat="1" ht="11.25"/>
    <row r="477" s="1" customFormat="1" ht="11.25"/>
    <row r="478" s="1" customFormat="1" ht="11.25"/>
    <row r="479" s="1" customFormat="1" ht="11.25"/>
    <row r="480" s="1" customFormat="1" ht="11.25"/>
    <row r="481" s="1" customFormat="1" ht="11.25"/>
    <row r="482" s="1" customFormat="1" ht="11.25"/>
    <row r="483" s="1" customFormat="1" ht="11.25"/>
    <row r="484" s="1" customFormat="1" ht="11.25"/>
    <row r="485" s="1" customFormat="1" ht="11.25"/>
    <row r="486" s="1" customFormat="1" ht="11.25"/>
    <row r="487" s="1" customFormat="1" ht="11.25"/>
    <row r="488" s="1" customFormat="1" ht="11.25"/>
    <row r="489" s="1" customFormat="1" ht="11.25"/>
    <row r="490" s="1" customFormat="1" ht="11.25"/>
    <row r="491" s="1" customFormat="1" ht="11.25"/>
    <row r="492" s="1" customFormat="1" ht="11.25"/>
    <row r="493" s="1" customFormat="1" ht="11.25"/>
    <row r="494" s="1" customFormat="1" ht="11.25"/>
    <row r="495" s="1" customFormat="1" ht="11.25"/>
    <row r="496" s="1" customFormat="1" ht="11.25"/>
    <row r="497" s="1" customFormat="1" ht="11.25"/>
    <row r="498" s="1" customFormat="1" ht="11.25"/>
    <row r="499" s="1" customFormat="1" ht="11.25"/>
    <row r="500" s="1" customFormat="1" ht="11.25"/>
    <row r="501" s="1" customFormat="1" ht="11.25"/>
    <row r="502" s="1" customFormat="1" ht="11.25"/>
    <row r="503" s="1" customFormat="1" ht="11.25"/>
    <row r="504" s="1" customFormat="1" ht="11.25"/>
    <row r="505" s="1" customFormat="1" ht="11.25"/>
    <row r="506" s="1" customFormat="1" ht="11.25"/>
    <row r="507" s="1" customFormat="1" ht="11.25"/>
    <row r="508" s="1" customFormat="1" ht="11.25"/>
    <row r="509" s="1" customFormat="1" ht="11.25"/>
    <row r="510" s="1" customFormat="1" ht="11.25"/>
    <row r="511" s="1" customFormat="1" ht="11.25"/>
    <row r="512" s="1" customFormat="1" ht="11.25"/>
    <row r="513" s="1" customFormat="1" ht="11.25"/>
    <row r="514" s="1" customFormat="1" ht="11.25"/>
    <row r="515" s="1" customFormat="1" ht="11.25"/>
    <row r="516" s="1" customFormat="1" ht="11.25"/>
    <row r="517" s="1" customFormat="1" ht="11.25"/>
    <row r="518" s="1" customFormat="1" ht="11.25"/>
    <row r="519" s="1" customFormat="1" ht="11.25"/>
    <row r="520" s="1" customFormat="1" ht="11.25"/>
    <row r="521" s="1" customFormat="1" ht="11.25"/>
    <row r="522" s="1" customFormat="1" ht="11.25"/>
    <row r="523" s="1" customFormat="1" ht="11.25"/>
    <row r="524" s="1" customFormat="1" ht="11.25"/>
    <row r="525" s="1" customFormat="1" ht="11.25"/>
    <row r="526" s="1" customFormat="1" ht="11.25"/>
    <row r="527" s="1" customFormat="1" ht="11.25"/>
    <row r="528" s="1" customFormat="1" ht="11.25"/>
    <row r="529" s="1" customFormat="1" ht="11.25"/>
    <row r="530" s="1" customFormat="1" ht="11.25"/>
    <row r="531" s="1" customFormat="1" ht="11.25"/>
    <row r="532" s="1" customFormat="1" ht="11.25"/>
    <row r="533" s="1" customFormat="1" ht="11.25"/>
    <row r="534" s="1" customFormat="1" ht="11.25"/>
    <row r="535" s="1" customFormat="1" ht="11.25"/>
    <row r="536" s="1" customFormat="1" ht="11.25"/>
    <row r="537" s="1" customFormat="1" ht="11.25"/>
    <row r="538" s="1" customFormat="1" ht="11.25"/>
    <row r="539" s="1" customFormat="1" ht="11.25"/>
    <row r="540" s="1" customFormat="1" ht="11.25"/>
    <row r="541" s="1" customFormat="1" ht="11.25"/>
    <row r="542" s="1" customFormat="1" ht="11.25"/>
    <row r="543" s="1" customFormat="1" ht="11.25"/>
    <row r="544" s="1" customFormat="1" ht="11.25"/>
    <row r="545" s="1" customFormat="1" ht="11.25"/>
    <row r="546" s="1" customFormat="1" ht="11.25"/>
    <row r="547" s="1" customFormat="1" ht="11.25"/>
    <row r="548" s="1" customFormat="1" ht="11.25"/>
    <row r="549" s="1" customFormat="1" ht="11.25"/>
    <row r="550" s="1" customFormat="1" ht="11.25"/>
    <row r="551" s="1" customFormat="1" ht="11.25"/>
    <row r="552" s="1" customFormat="1" ht="11.25"/>
    <row r="553" s="1" customFormat="1" ht="11.25"/>
    <row r="554" s="1" customFormat="1" ht="11.25"/>
    <row r="555" s="1" customFormat="1" ht="11.25"/>
    <row r="556" s="1" customFormat="1" ht="11.25"/>
    <row r="557" s="1" customFormat="1" ht="11.25"/>
    <row r="558" s="1" customFormat="1" ht="11.25"/>
    <row r="559" s="1" customFormat="1" ht="11.25"/>
    <row r="560" s="1" customFormat="1" ht="11.25"/>
    <row r="561" s="1" customFormat="1" ht="11.25"/>
    <row r="562" s="1" customFormat="1" ht="11.25"/>
    <row r="563" s="1" customFormat="1" ht="11.25"/>
    <row r="564" s="1" customFormat="1" ht="11.25"/>
    <row r="565" s="1" customFormat="1" ht="11.25"/>
    <row r="566" s="1" customFormat="1" ht="11.25"/>
    <row r="567" s="1" customFormat="1" ht="11.25"/>
    <row r="568" s="1" customFormat="1" ht="11.25"/>
    <row r="569" s="1" customFormat="1" ht="11.25"/>
    <row r="570" s="1" customFormat="1" ht="11.25"/>
    <row r="571" s="1" customFormat="1" ht="11.25"/>
    <row r="572" s="1" customFormat="1" ht="11.25"/>
    <row r="573" s="1" customFormat="1" ht="11.25"/>
    <row r="574" s="1" customFormat="1" ht="11.25"/>
    <row r="575" s="1" customFormat="1" ht="11.25"/>
    <row r="576" s="1" customFormat="1" ht="11.25"/>
    <row r="577" s="1" customFormat="1" ht="11.25"/>
    <row r="578" s="1" customFormat="1" ht="11.25"/>
    <row r="579" s="1" customFormat="1" ht="11.25"/>
    <row r="580" s="1" customFormat="1" ht="11.25"/>
    <row r="581" s="1" customFormat="1" ht="11.25"/>
    <row r="582" s="1" customFormat="1" ht="11.25"/>
    <row r="583" s="1" customFormat="1" ht="11.25"/>
    <row r="584" s="1" customFormat="1" ht="11.25"/>
    <row r="585" s="1" customFormat="1" ht="11.25"/>
    <row r="586" s="1" customFormat="1" ht="11.25"/>
    <row r="587" s="1" customFormat="1" ht="11.25"/>
    <row r="588" s="1" customFormat="1" ht="11.25"/>
    <row r="589" s="1" customFormat="1" ht="11.25"/>
    <row r="590" s="1" customFormat="1" ht="11.25"/>
    <row r="591" s="1" customFormat="1" ht="11.25"/>
    <row r="592" s="1" customFormat="1" ht="11.25"/>
    <row r="593" s="1" customFormat="1" ht="11.25"/>
    <row r="594" s="1" customFormat="1" ht="11.25"/>
    <row r="595" s="1" customFormat="1" ht="11.25"/>
    <row r="596" s="1" customFormat="1" ht="11.25"/>
    <row r="597" s="1" customFormat="1" ht="11.25"/>
    <row r="598" s="1" customFormat="1" ht="11.25"/>
    <row r="599" s="1" customFormat="1" ht="11.25"/>
    <row r="600" s="1" customFormat="1" ht="11.25"/>
    <row r="601" s="1" customFormat="1" ht="11.25"/>
    <row r="602" s="1" customFormat="1" ht="11.25"/>
    <row r="603" s="1" customFormat="1" ht="11.25"/>
    <row r="604" s="1" customFormat="1" ht="11.25"/>
    <row r="605" s="1" customFormat="1" ht="11.25"/>
    <row r="606" s="1" customFormat="1" ht="11.25"/>
    <row r="607" s="1" customFormat="1" ht="11.25"/>
    <row r="608" s="1" customFormat="1" ht="11.25"/>
    <row r="609" s="1" customFormat="1" ht="11.25"/>
    <row r="610" s="1" customFormat="1" ht="11.25"/>
    <row r="611" s="1" customFormat="1" ht="11.25"/>
    <row r="612" s="1" customFormat="1" ht="11.25"/>
    <row r="613" s="1" customFormat="1" ht="11.25"/>
    <row r="614" s="1" customFormat="1" ht="11.25"/>
    <row r="615" s="1" customFormat="1" ht="11.25"/>
    <row r="616" s="1" customFormat="1" ht="11.25"/>
    <row r="617" s="1" customFormat="1" ht="11.25"/>
    <row r="618" s="1" customFormat="1" ht="11.25"/>
    <row r="619" s="1" customFormat="1" ht="11.25"/>
    <row r="620" s="1" customFormat="1" ht="11.25"/>
    <row r="621" s="1" customFormat="1" ht="11.25"/>
    <row r="622" s="1" customFormat="1" ht="11.25"/>
    <row r="623" s="1" customFormat="1" ht="11.25"/>
    <row r="624" s="1" customFormat="1" ht="11.25"/>
    <row r="625" s="1" customFormat="1" ht="11.25"/>
    <row r="626" s="1" customFormat="1" ht="11.25"/>
    <row r="627" s="1" customFormat="1" ht="11.25"/>
    <row r="628" s="1" customFormat="1" ht="11.25"/>
    <row r="629" s="1" customFormat="1" ht="11.25"/>
    <row r="630" s="1" customFormat="1" ht="11.25"/>
    <row r="631" s="1" customFormat="1" ht="11.25"/>
    <row r="632" s="1" customFormat="1" ht="11.25"/>
    <row r="633" s="1" customFormat="1" ht="11.25"/>
    <row r="634" s="1" customFormat="1" ht="11.25"/>
    <row r="635" s="1" customFormat="1" ht="11.25"/>
    <row r="636" s="1" customFormat="1" ht="11.25"/>
    <row r="637" s="1" customFormat="1" ht="11.25"/>
    <row r="638" s="1" customFormat="1" ht="11.25"/>
    <row r="639" s="1" customFormat="1" ht="11.25"/>
    <row r="640" s="1" customFormat="1" ht="11.25"/>
    <row r="641" s="1" customFormat="1" ht="11.25"/>
    <row r="642" s="1" customFormat="1" ht="11.25"/>
    <row r="643" s="1" customFormat="1" ht="11.25"/>
    <row r="644" s="1" customFormat="1" ht="11.25"/>
    <row r="645" s="1" customFormat="1" ht="11.25"/>
    <row r="646" s="1" customFormat="1" ht="11.25"/>
    <row r="647" s="1" customFormat="1" ht="11.25"/>
    <row r="648" s="1" customFormat="1" ht="11.25"/>
    <row r="649" s="1" customFormat="1" ht="11.25"/>
    <row r="650" s="1" customFormat="1" ht="11.25"/>
    <row r="651" s="1" customFormat="1" ht="11.25"/>
    <row r="652" s="1" customFormat="1" ht="11.25"/>
    <row r="653" s="1" customFormat="1" ht="11.25"/>
    <row r="654" s="1" customFormat="1" ht="11.25"/>
    <row r="655" s="1" customFormat="1" ht="11.25"/>
    <row r="656" s="1" customFormat="1" ht="11.25"/>
    <row r="657" s="1" customFormat="1" ht="11.25"/>
    <row r="658" s="1" customFormat="1" ht="11.25"/>
    <row r="659" s="1" customFormat="1" ht="11.25"/>
    <row r="660" s="1" customFormat="1" ht="11.25"/>
    <row r="661" s="1" customFormat="1" ht="11.25"/>
    <row r="662" s="1" customFormat="1" ht="11.25"/>
    <row r="663" s="1" customFormat="1" ht="11.25"/>
    <row r="664" s="1" customFormat="1" ht="11.25"/>
    <row r="665" s="1" customFormat="1" ht="11.25"/>
    <row r="666" s="1" customFormat="1" ht="11.25"/>
    <row r="667" s="1" customFormat="1" ht="11.25"/>
    <row r="668" s="1" customFormat="1" ht="11.25"/>
    <row r="669" s="1" customFormat="1" ht="11.25"/>
    <row r="670" s="1" customFormat="1" ht="11.25"/>
    <row r="671" s="1" customFormat="1" ht="11.25"/>
    <row r="672" s="1" customFormat="1" ht="11.25"/>
    <row r="673" s="1" customFormat="1" ht="11.25"/>
    <row r="674" s="1" customFormat="1" ht="11.25"/>
    <row r="675" s="1" customFormat="1" ht="11.25"/>
    <row r="676" s="1" customFormat="1" ht="11.25"/>
    <row r="677" s="1" customFormat="1" ht="11.25"/>
    <row r="678" s="1" customFormat="1" ht="11.25"/>
    <row r="679" s="1" customFormat="1" ht="11.25"/>
    <row r="680" s="1" customFormat="1" ht="11.25"/>
    <row r="681" s="1" customFormat="1" ht="11.25"/>
    <row r="682" s="1" customFormat="1" ht="11.25"/>
    <row r="683" s="1" customFormat="1" ht="11.25"/>
    <row r="684" s="1" customFormat="1" ht="11.25"/>
    <row r="685" s="1" customFormat="1" ht="11.25"/>
    <row r="686" s="1" customFormat="1" ht="11.25"/>
    <row r="687" s="1" customFormat="1" ht="11.25"/>
    <row r="688" s="1" customFormat="1" ht="11.25"/>
    <row r="689" s="1" customFormat="1" ht="11.25"/>
    <row r="690" s="1" customFormat="1" ht="11.25"/>
    <row r="691" s="1" customFormat="1" ht="11.25"/>
    <row r="692" s="1" customFormat="1" ht="11.25"/>
    <row r="693" s="1" customFormat="1" ht="11.25"/>
    <row r="694" s="1" customFormat="1" ht="11.25"/>
    <row r="695" s="1" customFormat="1" ht="11.25"/>
    <row r="696" s="1" customFormat="1" ht="11.25"/>
    <row r="697" s="1" customFormat="1" ht="11.25"/>
    <row r="698" s="1" customFormat="1" ht="11.25"/>
    <row r="699" s="1" customFormat="1" ht="11.25"/>
    <row r="700" s="1" customFormat="1" ht="11.25"/>
    <row r="701" s="1" customFormat="1" ht="11.25"/>
    <row r="702" s="1" customFormat="1" ht="11.25"/>
    <row r="703" s="1" customFormat="1" ht="11.25"/>
    <row r="704" s="1" customFormat="1" ht="11.25"/>
    <row r="705" s="1" customFormat="1" ht="11.25"/>
    <row r="706" s="1" customFormat="1" ht="11.25"/>
    <row r="707" s="1" customFormat="1" ht="11.25"/>
    <row r="708" s="1" customFormat="1" ht="11.25"/>
    <row r="709" s="1" customFormat="1" ht="11.25"/>
    <row r="710" s="1" customFormat="1" ht="11.25"/>
    <row r="711" s="1" customFormat="1" ht="11.25"/>
    <row r="712" s="1" customFormat="1" ht="11.25"/>
    <row r="713" s="1" customFormat="1" ht="11.25"/>
    <row r="714" s="1" customFormat="1" ht="11.25"/>
    <row r="715" s="1" customFormat="1" ht="11.25"/>
    <row r="716" s="1" customFormat="1" ht="11.25"/>
    <row r="717" s="1" customFormat="1" ht="11.25"/>
    <row r="718" s="1" customFormat="1" ht="11.25"/>
    <row r="719" s="1" customFormat="1" ht="11.25"/>
    <row r="720" s="1" customFormat="1" ht="11.25"/>
    <row r="721" s="1" customFormat="1" ht="11.25"/>
    <row r="722" s="1" customFormat="1" ht="11.25"/>
    <row r="723" s="1" customFormat="1" ht="11.25"/>
    <row r="724" s="1" customFormat="1" ht="11.25"/>
    <row r="725" s="1" customFormat="1" ht="11.25"/>
    <row r="726" s="1" customFormat="1" ht="11.25"/>
    <row r="727" s="1" customFormat="1" ht="11.25"/>
    <row r="728" s="1" customFormat="1" ht="11.25"/>
    <row r="729" s="1" customFormat="1" ht="11.25"/>
    <row r="730" s="1" customFormat="1" ht="11.25"/>
    <row r="731" s="1" customFormat="1" ht="11.25"/>
    <row r="732" s="1" customFormat="1" ht="11.25"/>
    <row r="733" s="1" customFormat="1" ht="11.25"/>
    <row r="734" s="1" customFormat="1" ht="11.25"/>
    <row r="735" s="1" customFormat="1" ht="11.25"/>
    <row r="736" s="1" customFormat="1" ht="11.25"/>
    <row r="737" s="1" customFormat="1" ht="11.25"/>
    <row r="738" s="1" customFormat="1" ht="11.25"/>
    <row r="739" s="1" customFormat="1" ht="11.25"/>
    <row r="740" s="1" customFormat="1" ht="11.25"/>
    <row r="741" s="1" customFormat="1" ht="11.25"/>
    <row r="742" s="1" customFormat="1" ht="11.25"/>
    <row r="743" s="1" customFormat="1" ht="11.25"/>
    <row r="744" s="1" customFormat="1" ht="11.25"/>
    <row r="745" s="1" customFormat="1" ht="11.25"/>
    <row r="746" s="1" customFormat="1" ht="11.25"/>
    <row r="747" s="1" customFormat="1" ht="11.25"/>
    <row r="748" s="1" customFormat="1" ht="11.25"/>
    <row r="749" s="1" customFormat="1" ht="11.25"/>
    <row r="750" s="1" customFormat="1" ht="11.25"/>
    <row r="751" s="1" customFormat="1" ht="11.25"/>
    <row r="752" s="1" customFormat="1" ht="11.25"/>
    <row r="753" s="1" customFormat="1" ht="11.25"/>
    <row r="754" s="1" customFormat="1" ht="11.25"/>
    <row r="755" s="1" customFormat="1" ht="11.25"/>
    <row r="756" s="1" customFormat="1" ht="11.25"/>
    <row r="757" s="1" customFormat="1" ht="11.25"/>
    <row r="758" s="1" customFormat="1" ht="11.25"/>
    <row r="759" s="1" customFormat="1" ht="11.25"/>
    <row r="760" s="1" customFormat="1" ht="11.25"/>
    <row r="761" s="1" customFormat="1" ht="11.25"/>
    <row r="762" s="1" customFormat="1" ht="11.25"/>
    <row r="763" s="1" customFormat="1" ht="11.25"/>
    <row r="764" s="1" customFormat="1" ht="11.25"/>
    <row r="765" s="1" customFormat="1" ht="11.25"/>
    <row r="766" s="1" customFormat="1" ht="11.25"/>
    <row r="767" s="1" customFormat="1" ht="11.25"/>
    <row r="768" s="1" customFormat="1" ht="11.25"/>
    <row r="769" s="1" customFormat="1" ht="11.25"/>
    <row r="770" s="1" customFormat="1" ht="11.25"/>
    <row r="771" s="1" customFormat="1" ht="11.25"/>
    <row r="772" s="1" customFormat="1" ht="11.25"/>
    <row r="773" s="1" customFormat="1" ht="11.25"/>
    <row r="774" s="1" customFormat="1" ht="11.25"/>
    <row r="775" s="1" customFormat="1" ht="11.25"/>
    <row r="776" s="1" customFormat="1" ht="11.25"/>
    <row r="777" s="1" customFormat="1" ht="11.25"/>
    <row r="778" s="1" customFormat="1" ht="11.25"/>
    <row r="779" s="1" customFormat="1" ht="11.25"/>
    <row r="780" s="1" customFormat="1" ht="11.25"/>
    <row r="781" s="1" customFormat="1" ht="11.25"/>
    <row r="782" s="1" customFormat="1" ht="11.25"/>
    <row r="783" s="1" customFormat="1" ht="11.25"/>
    <row r="784" s="1" customFormat="1" ht="11.25"/>
    <row r="785" s="1" customFormat="1" ht="11.25"/>
    <row r="786" s="1" customFormat="1" ht="11.25"/>
    <row r="787" s="1" customFormat="1" ht="11.25"/>
    <row r="788" s="1" customFormat="1" ht="11.25"/>
    <row r="789" s="1" customFormat="1" ht="11.25"/>
    <row r="790" s="1" customFormat="1" ht="11.25"/>
    <row r="791" s="1" customFormat="1" ht="11.25"/>
    <row r="792" s="1" customFormat="1" ht="11.25"/>
    <row r="793" s="1" customFormat="1" ht="11.25"/>
    <row r="794" s="1" customFormat="1" ht="11.25"/>
    <row r="795" s="1" customFormat="1" ht="11.25"/>
    <row r="796" s="1" customFormat="1" ht="11.25"/>
    <row r="797" s="1" customFormat="1" ht="11.25"/>
    <row r="798" s="1" customFormat="1" ht="11.25"/>
    <row r="799" s="1" customFormat="1" ht="11.25"/>
    <row r="800" s="1" customFormat="1" ht="11.25"/>
    <row r="801" s="1" customFormat="1" ht="11.25"/>
    <row r="802" s="1" customFormat="1" ht="11.25"/>
    <row r="803" s="1" customFormat="1" ht="11.25"/>
    <row r="804" s="1" customFormat="1" ht="11.25"/>
    <row r="805" s="1" customFormat="1" ht="11.25"/>
    <row r="806" s="1" customFormat="1" ht="11.25"/>
    <row r="807" s="1" customFormat="1" ht="11.25"/>
    <row r="808" s="1" customFormat="1" ht="11.25"/>
    <row r="809" s="1" customFormat="1" ht="11.25"/>
    <row r="810" s="1" customFormat="1" ht="11.25"/>
    <row r="811" s="1" customFormat="1" ht="11.25"/>
    <row r="812" s="1" customFormat="1" ht="11.25"/>
    <row r="813" s="1" customFormat="1" ht="11.25"/>
    <row r="814" s="1" customFormat="1" ht="11.25"/>
    <row r="815" s="1" customFormat="1" ht="11.25"/>
    <row r="816" s="1" customFormat="1" ht="11.25"/>
    <row r="817" s="1" customFormat="1" ht="11.25"/>
    <row r="818" s="1" customFormat="1" ht="11.25"/>
    <row r="819" s="1" customFormat="1" ht="11.25"/>
    <row r="820" s="1" customFormat="1" ht="11.25"/>
    <row r="821" s="1" customFormat="1" ht="11.25"/>
    <row r="822" s="1" customFormat="1" ht="11.25"/>
    <row r="823" s="1" customFormat="1" ht="11.25"/>
    <row r="824" s="1" customFormat="1" ht="11.25"/>
    <row r="825" s="1" customFormat="1" ht="11.25"/>
    <row r="826" s="1" customFormat="1" ht="11.25"/>
    <row r="827" s="1" customFormat="1" ht="11.25"/>
    <row r="828" s="1" customFormat="1" ht="11.25"/>
    <row r="829" s="1" customFormat="1" ht="11.25"/>
    <row r="830" s="1" customFormat="1" ht="11.25"/>
    <row r="831" s="1" customFormat="1" ht="11.25"/>
    <row r="832" s="1" customFormat="1" ht="11.25"/>
    <row r="833" s="1" customFormat="1" ht="11.25"/>
    <row r="834" s="1" customFormat="1" ht="11.25"/>
    <row r="835" s="1" customFormat="1" ht="11.25"/>
    <row r="836" s="1" customFormat="1" ht="11.25"/>
    <row r="837" s="1" customFormat="1" ht="11.25"/>
    <row r="838" s="1" customFormat="1" ht="11.25"/>
    <row r="839" s="1" customFormat="1" ht="11.25"/>
    <row r="840" s="1" customFormat="1" ht="11.25"/>
    <row r="841" s="1" customFormat="1" ht="11.25"/>
    <row r="842" s="1" customFormat="1" ht="11.25"/>
    <row r="843" s="1" customFormat="1" ht="11.25"/>
    <row r="844" s="1" customFormat="1" ht="11.25"/>
    <row r="845" s="1" customFormat="1" ht="11.25"/>
    <row r="846" s="1" customFormat="1" ht="11.25"/>
    <row r="847" s="1" customFormat="1" ht="11.25"/>
    <row r="848" s="1" customFormat="1" ht="11.25"/>
    <row r="849" s="1" customFormat="1" ht="11.25"/>
    <row r="850" s="1" customFormat="1" ht="11.25"/>
    <row r="851" s="1" customFormat="1" ht="11.25"/>
    <row r="852" s="1" customFormat="1" ht="11.25"/>
    <row r="853" s="1" customFormat="1" ht="11.25"/>
    <row r="854" s="1" customFormat="1" ht="11.25"/>
    <row r="855" s="1" customFormat="1" ht="11.25"/>
    <row r="856" s="1" customFormat="1" ht="11.25"/>
    <row r="857" s="1" customFormat="1" ht="11.25"/>
    <row r="858" s="1" customFormat="1" ht="11.25"/>
    <row r="859" s="1" customFormat="1" ht="11.25"/>
    <row r="860" s="1" customFormat="1" ht="11.25"/>
    <row r="861" s="1" customFormat="1" ht="11.25"/>
    <row r="862" s="1" customFormat="1" ht="11.25"/>
    <row r="863" s="1" customFormat="1" ht="11.25"/>
    <row r="864" s="1" customFormat="1" ht="11.25"/>
    <row r="865" s="1" customFormat="1" ht="11.25"/>
    <row r="866" s="1" customFormat="1" ht="11.25"/>
    <row r="867" s="1" customFormat="1" ht="11.25"/>
    <row r="868" s="1" customFormat="1" ht="11.25"/>
    <row r="869" s="1" customFormat="1" ht="11.25"/>
    <row r="870" s="1" customFormat="1" ht="11.25"/>
    <row r="871" s="1" customFormat="1" ht="11.25"/>
    <row r="872" s="1" customFormat="1" ht="11.25"/>
    <row r="873" s="1" customFormat="1" ht="11.25"/>
    <row r="874" s="1" customFormat="1" ht="11.25"/>
    <row r="875" s="1" customFormat="1" ht="11.25"/>
    <row r="876" s="1" customFormat="1" ht="11.25"/>
    <row r="877" s="1" customFormat="1" ht="11.25"/>
    <row r="878" s="1" customFormat="1" ht="11.25"/>
    <row r="879" s="1" customFormat="1" ht="11.25"/>
    <row r="880" s="1" customFormat="1" ht="11.25"/>
    <row r="881" s="1" customFormat="1" ht="11.25"/>
    <row r="882" s="1" customFormat="1" ht="11.25"/>
    <row r="883" s="1" customFormat="1" ht="11.25"/>
    <row r="884" s="1" customFormat="1" ht="11.25"/>
    <row r="885" s="1" customFormat="1" ht="11.25"/>
    <row r="886" s="1" customFormat="1" ht="11.25"/>
    <row r="887" s="1" customFormat="1" ht="11.25"/>
    <row r="888" s="1" customFormat="1" ht="11.25"/>
    <row r="889" s="1" customFormat="1" ht="11.25"/>
    <row r="890" s="1" customFormat="1" ht="11.25"/>
    <row r="891" s="1" customFormat="1" ht="11.25"/>
    <row r="892" s="1" customFormat="1" ht="11.25"/>
    <row r="893" s="1" customFormat="1" ht="11.25"/>
    <row r="894" s="1" customFormat="1" ht="11.25"/>
    <row r="895" s="1" customFormat="1" ht="11.25"/>
    <row r="896" s="1" customFormat="1" ht="11.25"/>
    <row r="897" s="1" customFormat="1" ht="11.25"/>
    <row r="898" s="1" customFormat="1" ht="11.25"/>
    <row r="899" s="1" customFormat="1" ht="11.25"/>
    <row r="900" s="1" customFormat="1" ht="11.25"/>
    <row r="901" s="1" customFormat="1" ht="11.25"/>
    <row r="902" s="1" customFormat="1" ht="11.25"/>
    <row r="903" s="1" customFormat="1" ht="11.25"/>
    <row r="904" s="1" customFormat="1" ht="11.25"/>
    <row r="905" s="1" customFormat="1" ht="11.25"/>
    <row r="906" s="1" customFormat="1" ht="11.25"/>
    <row r="907" s="1" customFormat="1" ht="11.25"/>
    <row r="908" s="1" customFormat="1" ht="11.25"/>
    <row r="909" s="1" customFormat="1" ht="11.25"/>
    <row r="910" s="1" customFormat="1" ht="11.25"/>
    <row r="911" s="1" customFormat="1" ht="11.25"/>
    <row r="912" s="1" customFormat="1" ht="11.25"/>
    <row r="913" s="1" customFormat="1" ht="11.25"/>
    <row r="914" s="1" customFormat="1" ht="11.25"/>
    <row r="915" s="1" customFormat="1" ht="11.25"/>
    <row r="916" s="1" customFormat="1" ht="11.25"/>
    <row r="917" s="1" customFormat="1" ht="11.25"/>
    <row r="918" s="1" customFormat="1" ht="11.25"/>
    <row r="919" s="1" customFormat="1" ht="11.25"/>
    <row r="920" s="1" customFormat="1" ht="11.25"/>
    <row r="921" s="1" customFormat="1" ht="11.25"/>
    <row r="922" s="1" customFormat="1" ht="11.25"/>
    <row r="923" s="1" customFormat="1" ht="11.25"/>
    <row r="924" s="1" customFormat="1" ht="11.25"/>
    <row r="925" s="1" customFormat="1" ht="11.25"/>
    <row r="926" s="1" customFormat="1" ht="11.25"/>
    <row r="927" s="1" customFormat="1" ht="11.25"/>
    <row r="928" s="1" customFormat="1" ht="11.25"/>
    <row r="929" s="1" customFormat="1" ht="11.25"/>
    <row r="930" s="1" customFormat="1" ht="11.25"/>
    <row r="931" s="1" customFormat="1" ht="11.25"/>
    <row r="932" s="1" customFormat="1" ht="11.25"/>
    <row r="933" s="1" customFormat="1" ht="11.25"/>
    <row r="934" s="1" customFormat="1" ht="11.25"/>
    <row r="935" s="1" customFormat="1" ht="11.25"/>
    <row r="936" s="1" customFormat="1" ht="11.25"/>
    <row r="937" s="1" customFormat="1" ht="11.25"/>
    <row r="938" s="1" customFormat="1" ht="11.25"/>
    <row r="939" s="1" customFormat="1" ht="11.25"/>
    <row r="940" s="1" customFormat="1" ht="11.25"/>
    <row r="941" s="1" customFormat="1" ht="11.25"/>
    <row r="942" s="1" customFormat="1" ht="11.25"/>
    <row r="943" s="1" customFormat="1" ht="11.25"/>
    <row r="944" s="1" customFormat="1" ht="11.25"/>
    <row r="945" s="1" customFormat="1" ht="11.25"/>
    <row r="946" s="1" customFormat="1" ht="11.25"/>
    <row r="947" s="1" customFormat="1" ht="11.25"/>
    <row r="948" s="1" customFormat="1" ht="11.25"/>
    <row r="949" s="1" customFormat="1" ht="11.25"/>
    <row r="950" s="1" customFormat="1" ht="11.25"/>
    <row r="951" s="1" customFormat="1" ht="11.25"/>
    <row r="952" s="1" customFormat="1" ht="11.25"/>
    <row r="953" s="1" customFormat="1" ht="11.25"/>
    <row r="954" s="1" customFormat="1" ht="11.25"/>
    <row r="955" s="1" customFormat="1" ht="11.25"/>
    <row r="956" s="1" customFormat="1" ht="11.25"/>
    <row r="957" s="1" customFormat="1" ht="11.25"/>
    <row r="958" s="1" customFormat="1" ht="11.25"/>
    <row r="959" s="1" customFormat="1" ht="11.25"/>
    <row r="960" s="1" customFormat="1" ht="11.25"/>
    <row r="961" s="1" customFormat="1" ht="11.25"/>
    <row r="962" s="1" customFormat="1" ht="11.25"/>
    <row r="963" s="1" customFormat="1" ht="11.25"/>
    <row r="964" s="1" customFormat="1" ht="11.25"/>
    <row r="965" s="1" customFormat="1" ht="11.25"/>
    <row r="966" s="1" customFormat="1" ht="11.25"/>
    <row r="967" s="1" customFormat="1" ht="11.25"/>
    <row r="968" s="1" customFormat="1" ht="11.25"/>
    <row r="969" s="1" customFormat="1" ht="11.25"/>
    <row r="970" s="1" customFormat="1" ht="11.25"/>
    <row r="971" s="1" customFormat="1" ht="11.25"/>
    <row r="972" s="1" customFormat="1" ht="11.25"/>
    <row r="973" s="1" customFormat="1" ht="11.25"/>
    <row r="974" s="1" customFormat="1" ht="11.25"/>
    <row r="975" s="1" customFormat="1" ht="11.25"/>
    <row r="976" s="1" customFormat="1" ht="11.25"/>
    <row r="977" s="1" customFormat="1" ht="11.25"/>
    <row r="978" s="1" customFormat="1" ht="11.25"/>
    <row r="979" s="1" customFormat="1" ht="11.25"/>
    <row r="980" s="1" customFormat="1" ht="11.25"/>
    <row r="981" s="1" customFormat="1" ht="11.25"/>
    <row r="982" s="1" customFormat="1" ht="11.25"/>
    <row r="983" s="1" customFormat="1" ht="11.25"/>
    <row r="984" s="1" customFormat="1" ht="11.25"/>
    <row r="985" s="1" customFormat="1" ht="11.25"/>
    <row r="986" s="1" customFormat="1" ht="11.25"/>
    <row r="987" s="1" customFormat="1" ht="11.25"/>
    <row r="988" s="1" customFormat="1" ht="11.25"/>
    <row r="989" s="1" customFormat="1" ht="11.25"/>
    <row r="990" s="1" customFormat="1" ht="11.25"/>
    <row r="991" s="1" customFormat="1" ht="11.25"/>
    <row r="992" s="1" customFormat="1" ht="11.25"/>
    <row r="993" s="1" customFormat="1" ht="11.25"/>
    <row r="994" s="1" customFormat="1" ht="11.25"/>
    <row r="995" s="1" customFormat="1" ht="11.25"/>
    <row r="996" s="1" customFormat="1" ht="11.25"/>
    <row r="997" s="1" customFormat="1" ht="11.25"/>
    <row r="998" s="1" customFormat="1" ht="11.25"/>
    <row r="999" s="1" customFormat="1" ht="11.25"/>
    <row r="1000" s="1" customFormat="1" ht="11.25"/>
    <row r="1001" s="1" customFormat="1" ht="11.25"/>
    <row r="1002" s="1" customFormat="1" ht="11.25"/>
    <row r="1003" s="1" customFormat="1" ht="11.25"/>
    <row r="1004" s="1" customFormat="1" ht="11.25"/>
    <row r="1005" s="1" customFormat="1" ht="11.25"/>
    <row r="1006" s="1" customFormat="1" ht="11.25"/>
    <row r="1007" s="1" customFormat="1" ht="11.25"/>
    <row r="1008" s="1" customFormat="1" ht="11.25"/>
    <row r="1009" s="1" customFormat="1" ht="11.25"/>
    <row r="1010" s="1" customFormat="1" ht="11.25"/>
    <row r="1011" s="1" customFormat="1" ht="11.25"/>
    <row r="1012" s="1" customFormat="1" ht="11.25"/>
    <row r="1013" s="1" customFormat="1" ht="11.25"/>
    <row r="1014" s="1" customFormat="1" ht="11.25"/>
    <row r="1015" s="1" customFormat="1" ht="11.25"/>
    <row r="1016" s="1" customFormat="1" ht="11.25"/>
    <row r="1017" s="1" customFormat="1" ht="11.25"/>
    <row r="1018" s="1" customFormat="1" ht="11.25"/>
    <row r="1019" s="1" customFormat="1" ht="11.25"/>
    <row r="1020" s="1" customFormat="1" ht="11.25"/>
    <row r="1021" s="1" customFormat="1" ht="11.25"/>
    <row r="1022" s="1" customFormat="1" ht="11.25"/>
    <row r="1023" s="1" customFormat="1" ht="11.25"/>
    <row r="1024" s="1" customFormat="1" ht="11.25"/>
    <row r="1025" s="1" customFormat="1" ht="11.25"/>
    <row r="1026" s="1" customFormat="1" ht="11.25"/>
    <row r="1027" s="1" customFormat="1" ht="11.25"/>
    <row r="1028" s="1" customFormat="1" ht="11.25"/>
    <row r="1029" s="1" customFormat="1" ht="11.25"/>
    <row r="1030" s="1" customFormat="1" ht="11.25"/>
    <row r="1031" s="1" customFormat="1" ht="11.25"/>
    <row r="1032" s="1" customFormat="1" ht="11.25"/>
    <row r="1033" s="1" customFormat="1" ht="11.25"/>
    <row r="1034" s="1" customFormat="1" ht="11.25"/>
    <row r="1035" s="1" customFormat="1" ht="11.25"/>
    <row r="1036" s="1" customFormat="1" ht="11.25"/>
    <row r="1037" s="1" customFormat="1" ht="11.25"/>
    <row r="1038" s="1" customFormat="1" ht="11.25"/>
    <row r="1039" s="1" customFormat="1" ht="11.25"/>
    <row r="1040" s="1" customFormat="1" ht="11.25"/>
    <row r="1041" s="1" customFormat="1" ht="11.25"/>
    <row r="1042" s="1" customFormat="1" ht="11.25"/>
    <row r="1043" s="1" customFormat="1" ht="11.25"/>
    <row r="1044" s="1" customFormat="1" ht="11.25"/>
    <row r="1045" s="1" customFormat="1" ht="11.25"/>
    <row r="1046" s="1" customFormat="1" ht="11.25"/>
    <row r="1047" s="1" customFormat="1" ht="11.25"/>
    <row r="1048" s="1" customFormat="1" ht="11.25"/>
    <row r="1049" s="1" customFormat="1" ht="11.25"/>
    <row r="1050" s="1" customFormat="1" ht="11.25"/>
    <row r="1051" s="1" customFormat="1" ht="11.25"/>
    <row r="1052" s="1" customFormat="1" ht="11.25"/>
    <row r="1053" s="1" customFormat="1" ht="11.25"/>
    <row r="1054" s="1" customFormat="1" ht="11.25"/>
    <row r="1055" s="1" customFormat="1" ht="11.25"/>
    <row r="1056" s="1" customFormat="1" ht="11.25"/>
    <row r="1057" s="1" customFormat="1" ht="11.25"/>
    <row r="1058" s="1" customFormat="1" ht="11.25"/>
    <row r="1059" s="1" customFormat="1" ht="11.25"/>
    <row r="1060" s="1" customFormat="1" ht="11.25"/>
    <row r="1061" s="1" customFormat="1" ht="11.25"/>
    <row r="1062" s="1" customFormat="1" ht="11.25"/>
    <row r="1063" s="1" customFormat="1" ht="11.25"/>
    <row r="1064" s="1" customFormat="1" ht="11.25"/>
    <row r="1065" s="1" customFormat="1" ht="11.25"/>
    <row r="1066" s="1" customFormat="1" ht="11.25"/>
    <row r="1067" s="1" customFormat="1" ht="11.25"/>
    <row r="1068" s="1" customFormat="1" ht="11.25"/>
    <row r="1069" s="1" customFormat="1" ht="11.25"/>
    <row r="1070" s="1" customFormat="1" ht="11.25"/>
    <row r="1071" s="1" customFormat="1" ht="11.25"/>
    <row r="1072" s="1" customFormat="1" ht="11.25"/>
    <row r="1073" s="1" customFormat="1" ht="11.25"/>
    <row r="1074" s="1" customFormat="1" ht="11.25"/>
    <row r="1075" s="1" customFormat="1" ht="11.25"/>
    <row r="1076" s="1" customFormat="1" ht="11.25"/>
    <row r="1077" s="1" customFormat="1" ht="11.25"/>
    <row r="1078" s="1" customFormat="1" ht="11.25"/>
    <row r="1079" s="1" customFormat="1" ht="11.25"/>
    <row r="1080" s="1" customFormat="1" ht="11.25"/>
    <row r="1081" s="1" customFormat="1" ht="11.25"/>
    <row r="1082" s="1" customFormat="1" ht="11.25"/>
    <row r="1083" s="1" customFormat="1" ht="11.25"/>
    <row r="1084" s="1" customFormat="1" ht="11.25"/>
    <row r="1085" s="1" customFormat="1" ht="11.25"/>
    <row r="1086" s="1" customFormat="1" ht="11.25"/>
    <row r="1087" s="1" customFormat="1" ht="11.25"/>
    <row r="1088" s="1" customFormat="1" ht="11.25"/>
    <row r="1089" s="1" customFormat="1" ht="11.25"/>
    <row r="1090" s="1" customFormat="1" ht="11.25"/>
    <row r="1091" s="1" customFormat="1" ht="11.25"/>
    <row r="1092" s="1" customFormat="1" ht="11.25"/>
    <row r="1093" s="1" customFormat="1" ht="11.25"/>
    <row r="1094" s="1" customFormat="1" ht="11.25"/>
    <row r="1095" s="1" customFormat="1" ht="11.25"/>
    <row r="1096" s="1" customFormat="1" ht="11.25"/>
    <row r="1097" s="1" customFormat="1" ht="11.25"/>
    <row r="1098" s="1" customFormat="1" ht="11.25"/>
    <row r="1099" s="1" customFormat="1" ht="11.25"/>
    <row r="1100" s="1" customFormat="1" ht="11.25"/>
    <row r="1101" s="1" customFormat="1" ht="11.25"/>
    <row r="1102" s="1" customFormat="1" ht="11.25"/>
    <row r="1103" s="1" customFormat="1" ht="11.25"/>
    <row r="1104" s="1" customFormat="1" ht="11.25"/>
    <row r="1105" s="1" customFormat="1" ht="11.25"/>
    <row r="1106" s="1" customFormat="1" ht="11.25"/>
    <row r="1107" s="1" customFormat="1" ht="11.25"/>
    <row r="1108" s="1" customFormat="1" ht="11.25"/>
    <row r="1109" s="1" customFormat="1" ht="11.25"/>
    <row r="1110" s="1" customFormat="1" ht="11.25"/>
    <row r="1111" s="1" customFormat="1" ht="11.25"/>
    <row r="1112" s="1" customFormat="1" ht="11.25"/>
    <row r="1113" s="1" customFormat="1" ht="11.25"/>
    <row r="1114" s="1" customFormat="1" ht="11.25"/>
    <row r="1115" s="1" customFormat="1" ht="11.25"/>
    <row r="1116" s="1" customFormat="1" ht="11.25"/>
    <row r="1117" s="1" customFormat="1" ht="11.25"/>
    <row r="1118" s="1" customFormat="1" ht="11.25"/>
    <row r="1119" s="1" customFormat="1" ht="11.25"/>
    <row r="1120" s="1" customFormat="1" ht="11.25"/>
    <row r="1121" s="1" customFormat="1" ht="11.25"/>
    <row r="1122" s="1" customFormat="1" ht="11.25"/>
    <row r="1123" s="1" customFormat="1" ht="11.25"/>
    <row r="1124" s="1" customFormat="1" ht="11.25"/>
    <row r="1125" s="1" customFormat="1" ht="11.25"/>
    <row r="1126" s="1" customFormat="1" ht="11.25"/>
    <row r="1127" s="1" customFormat="1" ht="11.25"/>
    <row r="1128" s="1" customFormat="1" ht="11.25"/>
    <row r="1129" s="1" customFormat="1" ht="11.25"/>
    <row r="1130" s="1" customFormat="1" ht="11.25"/>
    <row r="1131" s="1" customFormat="1" ht="11.25"/>
    <row r="1132" s="1" customFormat="1" ht="11.25"/>
    <row r="1133" s="1" customFormat="1" ht="11.25"/>
    <row r="1134" s="1" customFormat="1" ht="11.25"/>
    <row r="1135" s="1" customFormat="1" ht="11.25"/>
    <row r="1136" s="1" customFormat="1" ht="11.25"/>
    <row r="1137" s="1" customFormat="1" ht="11.25"/>
    <row r="1138" s="1" customFormat="1" ht="11.25"/>
    <row r="1139" s="1" customFormat="1" ht="11.25"/>
    <row r="1140" s="1" customFormat="1" ht="11.25"/>
    <row r="1141" s="1" customFormat="1" ht="11.25"/>
    <row r="1142" s="1" customFormat="1" ht="11.25"/>
    <row r="1143" s="1" customFormat="1" ht="11.25"/>
    <row r="1144" s="1" customFormat="1" ht="11.25"/>
    <row r="1145" s="1" customFormat="1" ht="11.25"/>
    <row r="1146" s="1" customFormat="1" ht="11.25"/>
    <row r="1147" s="1" customFormat="1" ht="11.25"/>
    <row r="1148" s="1" customFormat="1" ht="11.25"/>
    <row r="1149" s="1" customFormat="1" ht="11.25"/>
    <row r="1150" s="1" customFormat="1" ht="11.25"/>
    <row r="1151" s="1" customFormat="1" ht="11.25"/>
    <row r="1152" s="1" customFormat="1" ht="11.25"/>
    <row r="1153" s="1" customFormat="1" ht="11.25"/>
    <row r="1154" s="1" customFormat="1" ht="11.25"/>
    <row r="1155" s="1" customFormat="1" ht="11.25"/>
    <row r="1156" s="1" customFormat="1" ht="11.25"/>
    <row r="1157" s="1" customFormat="1" ht="11.25"/>
    <row r="1158" s="1" customFormat="1" ht="11.25"/>
    <row r="1159" s="1" customFormat="1" ht="11.25"/>
    <row r="1160" s="1" customFormat="1" ht="11.25"/>
    <row r="1161" s="1" customFormat="1" ht="11.25"/>
    <row r="1162" s="1" customFormat="1" ht="11.25"/>
    <row r="1163" s="1" customFormat="1" ht="11.25"/>
    <row r="1164" s="1" customFormat="1" ht="11.25"/>
    <row r="1165" s="1" customFormat="1" ht="11.25"/>
    <row r="1166" s="1" customFormat="1" ht="11.25"/>
    <row r="1167" s="1" customFormat="1" ht="11.25"/>
    <row r="1168" s="1" customFormat="1" ht="11.25"/>
    <row r="1169" s="1" customFormat="1" ht="11.25"/>
    <row r="1170" s="1" customFormat="1" ht="11.25"/>
    <row r="1171" s="1" customFormat="1" ht="11.25"/>
    <row r="1172" s="1" customFormat="1" ht="11.25"/>
    <row r="1173" s="1" customFormat="1" ht="11.25"/>
    <row r="1174" s="1" customFormat="1" ht="11.25"/>
    <row r="1175" s="1" customFormat="1" ht="11.25"/>
    <row r="1176" s="1" customFormat="1" ht="11.25"/>
    <row r="1177" s="1" customFormat="1" ht="11.25"/>
    <row r="1178" s="1" customFormat="1" ht="11.25"/>
    <row r="1179" s="1" customFormat="1" ht="11.25"/>
    <row r="1180" s="1" customFormat="1" ht="11.25"/>
    <row r="1181" s="1" customFormat="1" ht="11.25"/>
    <row r="1182" s="1" customFormat="1" ht="11.25"/>
    <row r="1183" s="1" customFormat="1" ht="11.25"/>
    <row r="1184" s="1" customFormat="1" ht="11.25"/>
    <row r="1185" s="1" customFormat="1" ht="11.25"/>
    <row r="1186" s="1" customFormat="1" ht="11.25"/>
    <row r="1187" s="1" customFormat="1" ht="11.25"/>
    <row r="1188" s="1" customFormat="1" ht="11.25"/>
    <row r="1189" s="1" customFormat="1" ht="11.25"/>
    <row r="1190" s="1" customFormat="1" ht="11.25"/>
    <row r="1191" s="1" customFormat="1" ht="11.25"/>
    <row r="1192" s="1" customFormat="1" ht="11.25"/>
    <row r="1193" s="1" customFormat="1" ht="11.25"/>
    <row r="1194" s="1" customFormat="1" ht="11.25"/>
    <row r="1195" s="1" customFormat="1" ht="11.25"/>
    <row r="1196" s="1" customFormat="1" ht="11.25"/>
    <row r="1197" s="1" customFormat="1" ht="11.25"/>
    <row r="1198" s="1" customFormat="1" ht="11.25"/>
    <row r="1199" s="1" customFormat="1" ht="11.25"/>
    <row r="1200" s="1" customFormat="1" ht="11.25"/>
    <row r="1201" s="1" customFormat="1" ht="11.25"/>
    <row r="1202" s="1" customFormat="1" ht="11.25"/>
    <row r="1203" s="1" customFormat="1" ht="11.25"/>
    <row r="1204" s="1" customFormat="1" ht="11.25"/>
    <row r="1205" s="1" customFormat="1" ht="11.25"/>
    <row r="1206" s="1" customFormat="1" ht="11.25"/>
    <row r="1207" s="1" customFormat="1" ht="11.25"/>
    <row r="1208" s="1" customFormat="1" ht="11.25"/>
    <row r="1209" s="1" customFormat="1" ht="11.25"/>
    <row r="1210" s="1" customFormat="1" ht="11.25"/>
    <row r="1211" s="1" customFormat="1" ht="11.25"/>
    <row r="1212" s="1" customFormat="1" ht="11.25"/>
    <row r="1213" s="1" customFormat="1" ht="11.25"/>
    <row r="1214" s="1" customFormat="1" ht="11.25"/>
    <row r="1215" s="1" customFormat="1" ht="11.25"/>
    <row r="1216" s="1" customFormat="1" ht="11.25"/>
    <row r="1217" s="1" customFormat="1" ht="11.25"/>
    <row r="1218" s="1" customFormat="1" ht="11.25"/>
    <row r="1219" s="1" customFormat="1" ht="11.25"/>
    <row r="1220" s="1" customFormat="1" ht="11.25"/>
    <row r="1221" s="1" customFormat="1" ht="11.25"/>
    <row r="1222" s="1" customFormat="1" ht="11.25"/>
    <row r="1223" s="1" customFormat="1" ht="11.25"/>
    <row r="1224" s="1" customFormat="1" ht="11.25"/>
    <row r="1225" s="1" customFormat="1" ht="11.25"/>
    <row r="1226" s="1" customFormat="1" ht="11.25"/>
    <row r="1227" s="1" customFormat="1" ht="11.25"/>
    <row r="1228" s="1" customFormat="1" ht="11.25"/>
    <row r="1229" s="1" customFormat="1" ht="11.25"/>
    <row r="1230" s="1" customFormat="1" ht="11.25"/>
    <row r="1231" s="1" customFormat="1" ht="11.25"/>
    <row r="1232" s="1" customFormat="1" ht="11.25"/>
    <row r="1233" s="1" customFormat="1" ht="11.25"/>
    <row r="1234" s="1" customFormat="1" ht="11.25"/>
    <row r="1235" s="1" customFormat="1" ht="11.25"/>
    <row r="1236" s="1" customFormat="1" ht="11.25"/>
    <row r="1237" s="1" customFormat="1" ht="11.25"/>
    <row r="1238" s="1" customFormat="1" ht="11.25"/>
    <row r="1239" s="1" customFormat="1" ht="11.25"/>
    <row r="1240" s="1" customFormat="1" ht="11.25"/>
    <row r="1241" s="1" customFormat="1" ht="11.25"/>
    <row r="1242" s="1" customFormat="1" ht="11.25"/>
    <row r="1243" s="1" customFormat="1" ht="11.25"/>
    <row r="1244" s="1" customFormat="1" ht="11.25"/>
    <row r="1245" s="1" customFormat="1" ht="11.25"/>
    <row r="1246" s="1" customFormat="1" ht="11.25"/>
    <row r="1247" s="1" customFormat="1" ht="11.25"/>
    <row r="1248" s="1" customFormat="1" ht="11.25"/>
  </sheetData>
  <printOptions/>
  <pageMargins left="0" right="0" top="0" bottom="0" header="0.17" footer="0.21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2008-10-02T17:23:20Z</cp:lastPrinted>
  <dcterms:created xsi:type="dcterms:W3CDTF">2002-12-13T05:34:28Z</dcterms:created>
  <dcterms:modified xsi:type="dcterms:W3CDTF">2009-09-01T15:52:44Z</dcterms:modified>
  <cp:category/>
  <cp:version/>
  <cp:contentType/>
  <cp:contentStatus/>
</cp:coreProperties>
</file>