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7CE85841-3BAB-4BF4-AC1C-9BDAA142F26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27" sheetId="1" r:id="rId1"/>
  </sheets>
  <definedNames>
    <definedName name="_xlnm.Print_Area" localSheetId="0">'TABLE 27'!$A$2:$N$51</definedName>
  </definedNames>
  <calcPr calcId="191029"/>
</workbook>
</file>

<file path=xl/calcChain.xml><?xml version="1.0" encoding="utf-8"?>
<calcChain xmlns="http://schemas.openxmlformats.org/spreadsheetml/2006/main">
  <c r="C48" i="1" l="1"/>
  <c r="C46" i="1" l="1"/>
</calcChain>
</file>

<file path=xl/sharedStrings.xml><?xml version="1.0" encoding="utf-8"?>
<sst xmlns="http://schemas.openxmlformats.org/spreadsheetml/2006/main" count="33" uniqueCount="32">
  <si>
    <t>Construction</t>
  </si>
  <si>
    <t>Manufacturing</t>
  </si>
  <si>
    <t>Trade  </t>
  </si>
  <si>
    <t> Transp.</t>
  </si>
  <si>
    <t> Financial</t>
  </si>
  <si>
    <t>Business</t>
  </si>
  <si>
    <t>Education &amp;</t>
  </si>
  <si>
    <t>Leisure &amp;</t>
  </si>
  <si>
    <t>Other</t>
  </si>
  <si>
    <t xml:space="preserve">Year </t>
  </si>
  <si>
    <t>% Chg.</t>
  </si>
  <si>
    <t>Information</t>
  </si>
  <si>
    <t>Activities</t>
  </si>
  <si>
    <t>Hospitality</t>
  </si>
  <si>
    <t>Services</t>
  </si>
  <si>
    <t>Health Srvcs</t>
  </si>
  <si>
    <t>Total</t>
  </si>
  <si>
    <t>Government</t>
  </si>
  <si>
    <t xml:space="preserve">   Total     </t>
  </si>
  <si>
    <t> Mining</t>
  </si>
  <si>
    <t xml:space="preserve">        </t>
  </si>
  <si>
    <t>2012</t>
  </si>
  <si>
    <t>TABLE 27. UTAH NONAGRICULTURAL PAYROLL EMPLOYMENT</t>
  </si>
  <si>
    <t>2013</t>
  </si>
  <si>
    <t>2014</t>
  </si>
  <si>
    <t>2015</t>
  </si>
  <si>
    <t>2016</t>
  </si>
  <si>
    <t>Note: Totals may not add due to rounding.</t>
  </si>
  <si>
    <t>Source:  Utah Department of Workforce Services, Workforce Research &amp; Analysis, Annual Report of Labor Market Information, 2004-2023</t>
  </si>
  <si>
    <t>Profess. &amp;</t>
  </si>
  <si>
    <t>&amp; Utilities</t>
  </si>
  <si>
    <t>BY NAICS SECTOR, 2004-2023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</si>
</sst>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.5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>
      <alignment vertical="top"/>
    </xf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0" fillId="0" borderId="0">
      <alignment vertical="top"/>
    </xf>
    <xf numFmtId="0" fontId="11" fillId="0" borderId="1" applyNumberFormat="0" applyFont="0" applyBorder="0" applyAlignment="0" applyProtection="0"/>
    <xf numFmtId="0" fontId="1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 applyAlignment="1"/>
    <xf numFmtId="3" fontId="0" fillId="0" borderId="0" xfId="0" applyNumberFormat="1" applyAlignment="1"/>
    <xf numFmtId="0" fontId="6" fillId="0" borderId="0" xfId="0" applyFont="1" applyAlignment="1"/>
    <xf numFmtId="0" fontId="9" fillId="0" borderId="0" xfId="0" applyFont="1" applyAlignment="1"/>
    <xf numFmtId="3" fontId="6" fillId="0" borderId="0" xfId="0" applyNumberFormat="1" applyFont="1" applyAlignment="1"/>
    <xf numFmtId="164" fontId="6" fillId="0" borderId="0" xfId="0" applyNumberFormat="1" applyFont="1" applyAlignment="1"/>
    <xf numFmtId="0" fontId="6" fillId="0" borderId="0" xfId="0" applyFont="1" applyAlignment="1">
      <alignment horizontal="left"/>
    </xf>
    <xf numFmtId="3" fontId="9" fillId="0" borderId="0" xfId="0" applyNumberFormat="1" applyFont="1" applyAlignment="1"/>
    <xf numFmtId="0" fontId="12" fillId="0" borderId="0" xfId="0" applyFont="1" applyAlignment="1"/>
    <xf numFmtId="0" fontId="9" fillId="0" borderId="2" xfId="0" applyFont="1" applyBorder="1" applyAlignment="1"/>
    <xf numFmtId="3" fontId="9" fillId="0" borderId="0" xfId="0" applyNumberFormat="1" applyFont="1" applyFill="1" applyAlignment="1"/>
    <xf numFmtId="0" fontId="6" fillId="0" borderId="0" xfId="0" applyFont="1" applyBorder="1" applyAlignment="1">
      <alignment horizontal="left"/>
    </xf>
    <xf numFmtId="0" fontId="6" fillId="0" borderId="0" xfId="0" quotePrefix="1" applyFont="1" applyAlignment="1">
      <alignment horizontal="left"/>
    </xf>
    <xf numFmtId="0" fontId="6" fillId="3" borderId="0" xfId="0" applyFont="1" applyFill="1" applyAlignment="1"/>
    <xf numFmtId="0" fontId="9" fillId="3" borderId="0" xfId="0" applyFont="1" applyFill="1" applyAlignment="1"/>
    <xf numFmtId="0" fontId="8" fillId="4" borderId="0" xfId="0" applyFont="1" applyFill="1" applyAlignment="1"/>
    <xf numFmtId="0" fontId="9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8" fillId="4" borderId="2" xfId="0" applyFont="1" applyFill="1" applyBorder="1" applyAlignment="1"/>
    <xf numFmtId="0" fontId="8" fillId="4" borderId="2" xfId="0" applyFont="1" applyFill="1" applyBorder="1" applyAlignment="1">
      <alignment horizontal="right"/>
    </xf>
    <xf numFmtId="3" fontId="13" fillId="0" borderId="0" xfId="0" applyNumberFormat="1" applyFont="1" applyAlignment="1"/>
    <xf numFmtId="0" fontId="6" fillId="0" borderId="3" xfId="0" applyFont="1" applyBorder="1" applyAlignment="1">
      <alignment horizontal="left"/>
    </xf>
    <xf numFmtId="3" fontId="13" fillId="0" borderId="3" xfId="0" applyNumberFormat="1" applyFont="1" applyBorder="1" applyAlignment="1"/>
    <xf numFmtId="1" fontId="6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7" applyNumberFormat="1" applyFont="1" applyAlignment="1"/>
    <xf numFmtId="0" fontId="0" fillId="0" borderId="0" xfId="0" applyBorder="1" applyAlignment="1"/>
    <xf numFmtId="0" fontId="7" fillId="0" borderId="0" xfId="0" applyFont="1" applyBorder="1" applyAlignment="1"/>
    <xf numFmtId="0" fontId="8" fillId="4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5" borderId="0" xfId="0" applyFont="1" applyFill="1" applyAlignment="1"/>
    <xf numFmtId="0" fontId="8" fillId="5" borderId="0" xfId="0" applyFont="1" applyFill="1" applyAlignment="1">
      <alignment horizontal="right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</cellXfs>
  <cellStyles count="1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9" xr:uid="{00000000-0005-0000-0000-000007000000}"/>
    <cellStyle name="Normal 2 2" xfId="11" xr:uid="{00000000-0005-0000-0000-000008000000}"/>
    <cellStyle name="Normal 2 2 2" xfId="13" xr:uid="{00000000-0005-0000-0000-000002000000}"/>
    <cellStyle name="Normal 2 2 3" xfId="16" xr:uid="{00000000-0005-0000-0000-000002000000}"/>
    <cellStyle name="Normal 2 3" xfId="10" xr:uid="{00000000-0005-0000-0000-000009000000}"/>
    <cellStyle name="Normal 2 3 2" xfId="14" xr:uid="{00000000-0005-0000-0000-000003000000}"/>
    <cellStyle name="Normal 2 3 3" xfId="17" xr:uid="{00000000-0005-0000-0000-000003000000}"/>
    <cellStyle name="Normal 2 4" xfId="12" xr:uid="{00000000-0005-0000-0000-000001000000}"/>
    <cellStyle name="Normal 2 5" xfId="15" xr:uid="{00000000-0005-0000-0000-000001000000}"/>
    <cellStyle name="Normal_TABLE 27" xfId="7" xr:uid="{00000000-0005-0000-0000-00000A000000}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6"/>
  <sheetViews>
    <sheetView tabSelected="1" zoomScaleNormal="100" zoomScaleSheetLayoutView="100" workbookViewId="0">
      <selection activeCell="A3" sqref="A3:N3"/>
    </sheetView>
  </sheetViews>
  <sheetFormatPr defaultRowHeight="12.75" x14ac:dyDescent="0.2"/>
  <cols>
    <col min="1" max="1" width="6.85546875" customWidth="1"/>
    <col min="2" max="2" width="11.5703125" bestFit="1" customWidth="1"/>
    <col min="3" max="3" width="9.140625" bestFit="1" customWidth="1"/>
    <col min="4" max="4" width="11.7109375" customWidth="1"/>
    <col min="5" max="5" width="12.28515625" bestFit="1" customWidth="1"/>
    <col min="6" max="6" width="14.140625" bestFit="1" customWidth="1"/>
    <col min="7" max="10" width="11.7109375" customWidth="1"/>
    <col min="11" max="11" width="12.28515625" bestFit="1" customWidth="1"/>
    <col min="12" max="13" width="11.7109375" customWidth="1"/>
    <col min="14" max="14" width="12.140625" bestFit="1" customWidth="1"/>
  </cols>
  <sheetData>
    <row r="2" spans="1:16" x14ac:dyDescent="0.2">
      <c r="A2" s="35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x14ac:dyDescent="0.2">
      <c r="A3" s="37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6"/>
      <c r="P5" s="26"/>
    </row>
    <row r="6" spans="1:16" x14ac:dyDescent="0.2">
      <c r="A6" s="30"/>
      <c r="B6" s="31"/>
      <c r="C6" s="31"/>
      <c r="D6" s="32"/>
      <c r="E6" s="33"/>
      <c r="F6" s="33"/>
      <c r="G6" s="32" t="s">
        <v>2</v>
      </c>
      <c r="H6" s="32"/>
      <c r="I6" s="33"/>
      <c r="J6" s="32" t="s">
        <v>29</v>
      </c>
      <c r="K6" s="33"/>
      <c r="L6" s="33"/>
      <c r="M6" s="33"/>
      <c r="N6" s="33"/>
      <c r="O6" s="26"/>
      <c r="P6" s="26"/>
    </row>
    <row r="7" spans="1:16" x14ac:dyDescent="0.2">
      <c r="A7" s="15"/>
      <c r="B7" s="16"/>
      <c r="C7" s="17"/>
      <c r="D7" s="28"/>
      <c r="E7" s="28"/>
      <c r="F7" s="28"/>
      <c r="G7" s="28" t="s">
        <v>3</v>
      </c>
      <c r="H7" s="28"/>
      <c r="I7" s="28" t="s">
        <v>4</v>
      </c>
      <c r="J7" s="28" t="s">
        <v>5</v>
      </c>
      <c r="K7" s="28" t="s">
        <v>6</v>
      </c>
      <c r="L7" s="28" t="s">
        <v>7</v>
      </c>
      <c r="M7" s="28" t="s">
        <v>8</v>
      </c>
      <c r="N7" s="28" t="s">
        <v>16</v>
      </c>
      <c r="O7" s="27"/>
      <c r="P7" s="26"/>
    </row>
    <row r="8" spans="1:16" s="9" customFormat="1" ht="13.5" thickBot="1" x14ac:dyDescent="0.25">
      <c r="A8" s="18" t="s">
        <v>9</v>
      </c>
      <c r="B8" s="19" t="s">
        <v>18</v>
      </c>
      <c r="C8" s="19" t="s">
        <v>10</v>
      </c>
      <c r="D8" s="29" t="s">
        <v>19</v>
      </c>
      <c r="E8" s="29" t="s">
        <v>0</v>
      </c>
      <c r="F8" s="29" t="s">
        <v>1</v>
      </c>
      <c r="G8" s="29" t="s">
        <v>30</v>
      </c>
      <c r="H8" s="29" t="s">
        <v>11</v>
      </c>
      <c r="I8" s="29" t="s">
        <v>12</v>
      </c>
      <c r="J8" s="29" t="s">
        <v>14</v>
      </c>
      <c r="K8" s="29" t="s">
        <v>15</v>
      </c>
      <c r="L8" s="29" t="s">
        <v>13</v>
      </c>
      <c r="M8" s="29" t="s">
        <v>14</v>
      </c>
      <c r="N8" s="29" t="s">
        <v>17</v>
      </c>
      <c r="O8" s="27"/>
      <c r="P8" s="27" t="s">
        <v>20</v>
      </c>
    </row>
    <row r="9" spans="1:16" ht="13.5" thickTop="1" x14ac:dyDescent="0.2">
      <c r="A9" s="6"/>
      <c r="B9" s="4"/>
      <c r="C9" s="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6"/>
      <c r="P9" s="26"/>
    </row>
    <row r="10" spans="1:16" x14ac:dyDescent="0.2">
      <c r="A10" s="6">
        <v>2004</v>
      </c>
      <c r="B10" s="7">
        <v>1104328</v>
      </c>
      <c r="C10" s="5">
        <v>2.8112958289072676</v>
      </c>
      <c r="D10" s="7">
        <v>7083</v>
      </c>
      <c r="E10" s="7">
        <v>72631</v>
      </c>
      <c r="F10" s="7">
        <v>114765</v>
      </c>
      <c r="G10" s="7">
        <v>219212</v>
      </c>
      <c r="H10" s="7">
        <v>30272</v>
      </c>
      <c r="I10" s="7">
        <v>65040</v>
      </c>
      <c r="J10" s="7">
        <v>138220</v>
      </c>
      <c r="K10" s="7">
        <v>123282</v>
      </c>
      <c r="L10" s="7">
        <v>102031</v>
      </c>
      <c r="M10" s="7">
        <v>32915</v>
      </c>
      <c r="N10" s="7">
        <v>198877</v>
      </c>
      <c r="O10" s="26"/>
      <c r="P10" s="26"/>
    </row>
    <row r="11" spans="1:16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6" x14ac:dyDescent="0.2">
      <c r="A12" s="6">
        <v>2005</v>
      </c>
      <c r="B12" s="7">
        <v>1148320</v>
      </c>
      <c r="C12" s="5">
        <v>3.9835990756369455</v>
      </c>
      <c r="D12" s="7">
        <v>8473</v>
      </c>
      <c r="E12" s="7">
        <v>81685</v>
      </c>
      <c r="F12" s="7">
        <v>117246</v>
      </c>
      <c r="G12" s="7">
        <v>225938</v>
      </c>
      <c r="H12" s="7">
        <v>32105</v>
      </c>
      <c r="I12" s="7">
        <v>67583</v>
      </c>
      <c r="J12" s="7">
        <v>146704</v>
      </c>
      <c r="K12" s="7">
        <v>128605</v>
      </c>
      <c r="L12" s="7">
        <v>104223</v>
      </c>
      <c r="M12" s="7">
        <v>33451</v>
      </c>
      <c r="N12" s="7">
        <v>202307</v>
      </c>
    </row>
    <row r="13" spans="1:16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6" x14ac:dyDescent="0.2">
      <c r="A14" s="6">
        <v>2006</v>
      </c>
      <c r="B14" s="7">
        <v>1203914</v>
      </c>
      <c r="C14" s="5">
        <v>4.8413334262226604</v>
      </c>
      <c r="D14" s="7">
        <v>10024</v>
      </c>
      <c r="E14" s="7">
        <v>95164</v>
      </c>
      <c r="F14" s="7">
        <v>123064</v>
      </c>
      <c r="G14" s="7">
        <v>234797</v>
      </c>
      <c r="H14" s="7">
        <v>32541</v>
      </c>
      <c r="I14" s="7">
        <v>71469</v>
      </c>
      <c r="J14" s="7">
        <v>154834</v>
      </c>
      <c r="K14" s="7">
        <v>134410</v>
      </c>
      <c r="L14" s="7">
        <v>108477</v>
      </c>
      <c r="M14" s="7">
        <v>34651</v>
      </c>
      <c r="N14" s="7">
        <v>204483</v>
      </c>
    </row>
    <row r="15" spans="1:16" x14ac:dyDescent="0.2">
      <c r="A15" s="3"/>
      <c r="B15" s="3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6" x14ac:dyDescent="0.2">
      <c r="A16" s="6">
        <v>2007</v>
      </c>
      <c r="B16" s="7">
        <v>1251421</v>
      </c>
      <c r="C16" s="5">
        <v>3.9460459800284786</v>
      </c>
      <c r="D16" s="7">
        <v>11035</v>
      </c>
      <c r="E16" s="7">
        <v>103449</v>
      </c>
      <c r="F16" s="7">
        <v>127693</v>
      </c>
      <c r="G16" s="7">
        <v>245669</v>
      </c>
      <c r="H16" s="7">
        <v>32448</v>
      </c>
      <c r="I16" s="7">
        <v>74743</v>
      </c>
      <c r="J16" s="7">
        <v>161026</v>
      </c>
      <c r="K16" s="7">
        <v>139994</v>
      </c>
      <c r="L16" s="7">
        <v>112825</v>
      </c>
      <c r="M16" s="7">
        <v>35670</v>
      </c>
      <c r="N16" s="7">
        <v>206869</v>
      </c>
    </row>
    <row r="17" spans="1:14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6">
        <v>2008</v>
      </c>
      <c r="B18" s="7">
        <v>1252575</v>
      </c>
      <c r="C18" s="5">
        <v>9.2215169794984675E-2</v>
      </c>
      <c r="D18" s="7">
        <v>12507</v>
      </c>
      <c r="E18" s="7">
        <v>90469</v>
      </c>
      <c r="F18" s="7">
        <v>125852</v>
      </c>
      <c r="G18" s="7">
        <v>247983</v>
      </c>
      <c r="H18" s="7">
        <v>30747</v>
      </c>
      <c r="I18" s="7">
        <v>74053</v>
      </c>
      <c r="J18" s="7">
        <v>162190</v>
      </c>
      <c r="K18" s="7">
        <v>146619</v>
      </c>
      <c r="L18" s="7">
        <v>114817</v>
      </c>
      <c r="M18" s="7">
        <v>35629</v>
      </c>
      <c r="N18" s="7">
        <v>211709</v>
      </c>
    </row>
    <row r="19" spans="1:14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6">
        <v>2009</v>
      </c>
      <c r="B20" s="7">
        <v>1188816</v>
      </c>
      <c r="C20" s="5">
        <v>-5.0902341177175074</v>
      </c>
      <c r="D20" s="7">
        <v>10695</v>
      </c>
      <c r="E20" s="7">
        <v>70493</v>
      </c>
      <c r="F20" s="7">
        <v>112879</v>
      </c>
      <c r="G20" s="7">
        <v>234102</v>
      </c>
      <c r="H20" s="7">
        <v>29561</v>
      </c>
      <c r="I20" s="7">
        <v>71078</v>
      </c>
      <c r="J20" s="7">
        <v>149519</v>
      </c>
      <c r="K20" s="7">
        <v>150878</v>
      </c>
      <c r="L20" s="7">
        <v>110853</v>
      </c>
      <c r="M20" s="7">
        <v>34073</v>
      </c>
      <c r="N20" s="7">
        <v>214685</v>
      </c>
    </row>
    <row r="21" spans="1:14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3"/>
    </row>
    <row r="22" spans="1:14" x14ac:dyDescent="0.2">
      <c r="A22" s="6">
        <v>2010</v>
      </c>
      <c r="B22" s="7">
        <v>1181855</v>
      </c>
      <c r="C22" s="5">
        <v>-0.58554057145933092</v>
      </c>
      <c r="D22" s="7">
        <v>10442</v>
      </c>
      <c r="E22" s="10">
        <v>65223</v>
      </c>
      <c r="F22" s="10">
        <v>111072</v>
      </c>
      <c r="G22" s="10">
        <v>229131</v>
      </c>
      <c r="H22" s="10">
        <v>29274</v>
      </c>
      <c r="I22" s="10">
        <v>67977</v>
      </c>
      <c r="J22" s="10">
        <v>152337</v>
      </c>
      <c r="K22" s="10">
        <v>155004</v>
      </c>
      <c r="L22" s="10">
        <v>110619</v>
      </c>
      <c r="M22" s="10">
        <v>33699</v>
      </c>
      <c r="N22" s="10">
        <v>217078</v>
      </c>
    </row>
    <row r="23" spans="1:14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3"/>
    </row>
    <row r="24" spans="1:14" x14ac:dyDescent="0.2">
      <c r="A24" s="6">
        <v>2011</v>
      </c>
      <c r="B24" s="7">
        <v>1208649</v>
      </c>
      <c r="C24" s="5">
        <v>2.2671139860642731</v>
      </c>
      <c r="D24" s="7">
        <v>11659</v>
      </c>
      <c r="E24" s="7">
        <v>65166</v>
      </c>
      <c r="F24" s="7">
        <v>113684</v>
      </c>
      <c r="G24" s="7">
        <v>233251</v>
      </c>
      <c r="H24" s="7">
        <v>29495</v>
      </c>
      <c r="I24" s="7">
        <v>68391</v>
      </c>
      <c r="J24" s="7">
        <v>159420</v>
      </c>
      <c r="K24" s="7">
        <v>159210</v>
      </c>
      <c r="L24" s="7">
        <v>113512</v>
      </c>
      <c r="M24" s="7">
        <v>34090</v>
      </c>
      <c r="N24" s="7">
        <v>220772</v>
      </c>
    </row>
    <row r="25" spans="1:14" x14ac:dyDescent="0.2">
      <c r="A25" s="6"/>
      <c r="B25" s="2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3"/>
    </row>
    <row r="26" spans="1:14" x14ac:dyDescent="0.2">
      <c r="A26" s="6" t="s">
        <v>21</v>
      </c>
      <c r="B26" s="24">
        <v>1248948</v>
      </c>
      <c r="C26" s="5">
        <v>3.3342186193013879</v>
      </c>
      <c r="D26" s="7">
        <v>12553</v>
      </c>
      <c r="E26" s="7">
        <v>69231</v>
      </c>
      <c r="F26" s="7">
        <v>116667</v>
      </c>
      <c r="G26" s="7">
        <v>241815</v>
      </c>
      <c r="H26" s="7">
        <v>31295</v>
      </c>
      <c r="I26" s="7">
        <v>69537</v>
      </c>
      <c r="J26" s="7">
        <v>167268</v>
      </c>
      <c r="K26" s="7">
        <v>163590</v>
      </c>
      <c r="L26" s="7">
        <v>118640</v>
      </c>
      <c r="M26" s="7">
        <v>35054</v>
      </c>
      <c r="N26" s="7">
        <v>223298</v>
      </c>
    </row>
    <row r="27" spans="1:14" x14ac:dyDescent="0.2">
      <c r="A27" s="6"/>
      <c r="B27" s="24"/>
      <c r="C27" s="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A28" s="12" t="s">
        <v>23</v>
      </c>
      <c r="B28" s="24">
        <v>1290378</v>
      </c>
      <c r="C28" s="5">
        <v>3.3171917485756097</v>
      </c>
      <c r="D28" s="7">
        <v>12108</v>
      </c>
      <c r="E28" s="7">
        <v>73463</v>
      </c>
      <c r="F28" s="7">
        <v>118747</v>
      </c>
      <c r="G28" s="7">
        <v>246900</v>
      </c>
      <c r="H28" s="7">
        <v>32427</v>
      </c>
      <c r="I28" s="7">
        <v>72870</v>
      </c>
      <c r="J28" s="7">
        <v>177462</v>
      </c>
      <c r="K28" s="7">
        <v>170541</v>
      </c>
      <c r="L28" s="7">
        <v>123521</v>
      </c>
      <c r="M28" s="7">
        <v>36425</v>
      </c>
      <c r="N28" s="7">
        <v>225917</v>
      </c>
    </row>
    <row r="29" spans="1:14" x14ac:dyDescent="0.2">
      <c r="A29" s="12"/>
      <c r="B29" s="24"/>
      <c r="C29" s="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A30" s="12" t="s">
        <v>24</v>
      </c>
      <c r="B30" s="24">
        <v>1328140</v>
      </c>
      <c r="C30" s="5">
        <v>2.9264293098611338</v>
      </c>
      <c r="D30" s="7">
        <v>12160</v>
      </c>
      <c r="E30" s="7">
        <v>78676</v>
      </c>
      <c r="F30" s="7">
        <v>120706</v>
      </c>
      <c r="G30" s="7">
        <v>252574</v>
      </c>
      <c r="H30" s="7">
        <v>33320</v>
      </c>
      <c r="I30" s="7">
        <v>74965</v>
      </c>
      <c r="J30" s="7">
        <v>185121</v>
      </c>
      <c r="K30" s="7">
        <v>174309</v>
      </c>
      <c r="L30" s="7">
        <v>128086</v>
      </c>
      <c r="M30" s="7">
        <v>37604</v>
      </c>
      <c r="N30" s="7">
        <v>230619</v>
      </c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12" t="s">
        <v>25</v>
      </c>
      <c r="B32" s="24">
        <v>1377851</v>
      </c>
      <c r="C32" s="5">
        <v>3.7429036095592227</v>
      </c>
      <c r="D32" s="7">
        <v>10372</v>
      </c>
      <c r="E32" s="7">
        <v>84689</v>
      </c>
      <c r="F32" s="7">
        <v>123703</v>
      </c>
      <c r="G32" s="7">
        <v>263109</v>
      </c>
      <c r="H32" s="7">
        <v>34403</v>
      </c>
      <c r="I32" s="7">
        <v>79021</v>
      </c>
      <c r="J32" s="7">
        <v>194136</v>
      </c>
      <c r="K32" s="7">
        <v>182283</v>
      </c>
      <c r="L32" s="7">
        <v>133670</v>
      </c>
      <c r="M32" s="7">
        <v>38812</v>
      </c>
      <c r="N32" s="7">
        <v>233653</v>
      </c>
    </row>
    <row r="33" spans="1:14" x14ac:dyDescent="0.2">
      <c r="A33" s="12"/>
      <c r="B33" s="24"/>
      <c r="C33" s="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">
      <c r="A34" s="12" t="s">
        <v>26</v>
      </c>
      <c r="B34" s="24">
        <v>1426551</v>
      </c>
      <c r="C34" s="5">
        <v>3.5344895783361086</v>
      </c>
      <c r="D34" s="7">
        <v>8494</v>
      </c>
      <c r="E34" s="7">
        <v>91537</v>
      </c>
      <c r="F34" s="7">
        <v>125926</v>
      </c>
      <c r="G34" s="7">
        <v>271432</v>
      </c>
      <c r="H34" s="7">
        <v>36860</v>
      </c>
      <c r="I34" s="7">
        <v>81710</v>
      </c>
      <c r="J34" s="7">
        <v>202175</v>
      </c>
      <c r="K34" s="7">
        <v>190935</v>
      </c>
      <c r="L34" s="7">
        <v>138591</v>
      </c>
      <c r="M34" s="7">
        <v>39472</v>
      </c>
      <c r="N34" s="7">
        <v>239416</v>
      </c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12">
        <v>2017</v>
      </c>
      <c r="B36" s="24">
        <v>1469128.0000000002</v>
      </c>
      <c r="C36" s="5">
        <v>2.9846111355289917</v>
      </c>
      <c r="D36" s="7">
        <v>8618.0833333333321</v>
      </c>
      <c r="E36" s="7">
        <v>97494.583333333328</v>
      </c>
      <c r="F36" s="7">
        <v>129198.33333333334</v>
      </c>
      <c r="G36" s="7">
        <v>278526.0833333332</v>
      </c>
      <c r="H36" s="7">
        <v>38428.749999999993</v>
      </c>
      <c r="I36" s="7">
        <v>84071.499999999971</v>
      </c>
      <c r="J36" s="7">
        <v>206987.16666666666</v>
      </c>
      <c r="K36" s="7">
        <v>198250.83333333334</v>
      </c>
      <c r="L36" s="7">
        <v>143029.33333333326</v>
      </c>
      <c r="M36" s="7">
        <v>40217.749999999993</v>
      </c>
      <c r="N36" s="7">
        <v>244305.58333333337</v>
      </c>
    </row>
    <row r="37" spans="1:14" x14ac:dyDescent="0.2">
      <c r="A37" s="12"/>
      <c r="B37" s="24"/>
      <c r="C37" s="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2">
      <c r="A38" s="11">
        <v>2018</v>
      </c>
      <c r="B38" s="20">
        <v>1517422.9166666642</v>
      </c>
      <c r="C38" s="5">
        <v>3.287318509119963</v>
      </c>
      <c r="D38" s="7">
        <v>9470</v>
      </c>
      <c r="E38" s="7">
        <v>104339</v>
      </c>
      <c r="F38" s="7">
        <v>132978</v>
      </c>
      <c r="G38" s="7">
        <v>286342</v>
      </c>
      <c r="H38" s="7">
        <v>38052</v>
      </c>
      <c r="I38" s="7">
        <v>87540</v>
      </c>
      <c r="J38" s="7">
        <v>217555</v>
      </c>
      <c r="K38" s="7">
        <v>203495</v>
      </c>
      <c r="L38" s="7">
        <v>148503</v>
      </c>
      <c r="M38" s="7">
        <v>41253</v>
      </c>
      <c r="N38" s="7">
        <v>247895</v>
      </c>
    </row>
    <row r="39" spans="1:14" x14ac:dyDescent="0.2">
      <c r="A39" s="11"/>
      <c r="B39" s="20"/>
      <c r="C39" s="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2">
      <c r="A40" s="11">
        <v>2019</v>
      </c>
      <c r="B40" s="20">
        <v>1559567</v>
      </c>
      <c r="C40" s="5">
        <v>2.7773459113108689</v>
      </c>
      <c r="D40" s="7">
        <v>9361.2499999999873</v>
      </c>
      <c r="E40" s="7">
        <v>109485.91666666648</v>
      </c>
      <c r="F40" s="7">
        <v>136924.41666666648</v>
      </c>
      <c r="G40" s="7">
        <v>290907.66666666628</v>
      </c>
      <c r="H40" s="7">
        <v>39571.833333333256</v>
      </c>
      <c r="I40" s="7">
        <v>90007.333333333227</v>
      </c>
      <c r="J40" s="7">
        <v>223789.41666666625</v>
      </c>
      <c r="K40" s="7">
        <v>209997.66666666642</v>
      </c>
      <c r="L40" s="7">
        <v>153446.08333333305</v>
      </c>
      <c r="M40" s="7">
        <v>42378.833333333285</v>
      </c>
      <c r="N40" s="7">
        <v>253697</v>
      </c>
    </row>
    <row r="41" spans="1:14" x14ac:dyDescent="0.2">
      <c r="A41" s="11"/>
      <c r="B41" s="20"/>
      <c r="C41" s="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2">
      <c r="A42" s="11">
        <v>2020</v>
      </c>
      <c r="B42" s="20">
        <v>1538836.2500000005</v>
      </c>
      <c r="C42" s="5">
        <v>-1.3292631865126414</v>
      </c>
      <c r="D42" s="7">
        <v>8657.75</v>
      </c>
      <c r="E42" s="7">
        <v>115432.25000000001</v>
      </c>
      <c r="F42" s="7">
        <v>136419.91666666672</v>
      </c>
      <c r="G42" s="7">
        <v>290380.58333333337</v>
      </c>
      <c r="H42" s="7">
        <v>38473.583333333358</v>
      </c>
      <c r="I42" s="7">
        <v>93312.666666666672</v>
      </c>
      <c r="J42" s="7">
        <v>225251.66666666677</v>
      </c>
      <c r="K42" s="7">
        <v>208847.33333333337</v>
      </c>
      <c r="L42" s="7">
        <v>133415.75</v>
      </c>
      <c r="M42" s="7">
        <v>40037</v>
      </c>
      <c r="N42" s="7">
        <v>248607.74999999994</v>
      </c>
    </row>
    <row r="43" spans="1:14" x14ac:dyDescent="0.2">
      <c r="A43" s="11"/>
      <c r="B43" s="20"/>
      <c r="C43" s="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">
      <c r="A44" s="11">
        <v>2021</v>
      </c>
      <c r="B44" s="20">
        <v>1615933.75</v>
      </c>
      <c r="C44" s="5">
        <v>5.0101172233237623</v>
      </c>
      <c r="D44" s="7">
        <v>8823.2499999999982</v>
      </c>
      <c r="E44" s="7">
        <v>122416.33333333331</v>
      </c>
      <c r="F44" s="7">
        <v>145685.83333333331</v>
      </c>
      <c r="G44" s="7">
        <v>306854.74999999983</v>
      </c>
      <c r="H44" s="7">
        <v>41052.750000000015</v>
      </c>
      <c r="I44" s="7">
        <v>97698.583333333372</v>
      </c>
      <c r="J44" s="7">
        <v>234377.75000000006</v>
      </c>
      <c r="K44" s="7">
        <v>216461.25000000006</v>
      </c>
      <c r="L44" s="7">
        <v>148318.41666666669</v>
      </c>
      <c r="M44" s="7">
        <v>42563.916666666672</v>
      </c>
      <c r="N44" s="7">
        <v>251680.91666666663</v>
      </c>
    </row>
    <row r="45" spans="1:14" x14ac:dyDescent="0.2">
      <c r="A45" s="11"/>
      <c r="B45" s="20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2">
      <c r="A46" s="11">
        <v>2022</v>
      </c>
      <c r="B46" s="20">
        <v>1685789</v>
      </c>
      <c r="C46" s="5">
        <f t="shared" ref="C46:C48" si="0">+((B46/B44)-1)*100</f>
        <v>4.3229030893129128</v>
      </c>
      <c r="D46" s="7">
        <v>9909</v>
      </c>
      <c r="E46" s="7">
        <v>131058</v>
      </c>
      <c r="F46" s="7">
        <v>151634</v>
      </c>
      <c r="G46" s="7">
        <v>313257</v>
      </c>
      <c r="H46" s="7">
        <v>45139</v>
      </c>
      <c r="I46" s="7">
        <v>98058</v>
      </c>
      <c r="J46" s="7">
        <v>246984</v>
      </c>
      <c r="K46" s="7">
        <v>225688</v>
      </c>
      <c r="L46" s="7">
        <v>162853</v>
      </c>
      <c r="M46" s="7">
        <v>44439</v>
      </c>
      <c r="N46" s="7">
        <v>256770</v>
      </c>
    </row>
    <row r="47" spans="1:14" x14ac:dyDescent="0.2">
      <c r="A47" s="11"/>
      <c r="B47" s="20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2">
      <c r="A48" s="11">
        <v>2023</v>
      </c>
      <c r="B48" s="20">
        <v>1724288.1666666665</v>
      </c>
      <c r="C48" s="5">
        <f t="shared" si="0"/>
        <v>2.2837476497157505</v>
      </c>
      <c r="D48" s="23">
        <v>10778.666666666664</v>
      </c>
      <c r="E48" s="7">
        <v>134213.58333333331</v>
      </c>
      <c r="F48" s="7">
        <v>152917.08333333334</v>
      </c>
      <c r="G48" s="7">
        <v>315620.50000000006</v>
      </c>
      <c r="H48" s="7">
        <v>42764.750000000007</v>
      </c>
      <c r="I48" s="7">
        <v>98376.916666666672</v>
      </c>
      <c r="J48" s="7">
        <v>249672.08333333334</v>
      </c>
      <c r="K48" s="7">
        <v>235021.08333333334</v>
      </c>
      <c r="L48" s="7">
        <v>172206.41666666663</v>
      </c>
      <c r="M48" s="7">
        <v>46187.166666666664</v>
      </c>
      <c r="N48" s="7">
        <v>266529.91666666663</v>
      </c>
    </row>
    <row r="49" spans="1:14" x14ac:dyDescent="0.2">
      <c r="A49" s="21"/>
      <c r="B49" s="22"/>
      <c r="C49" s="5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s="8" customFormat="1" x14ac:dyDescent="0.2">
      <c r="A50" s="3" t="s">
        <v>27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25" t="s">
        <v>28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1:14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1:14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1:14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1:14" x14ac:dyDescent="0.2">
      <c r="B56" s="1"/>
      <c r="C56" s="1"/>
      <c r="D56" s="1"/>
      <c r="E56" s="1"/>
      <c r="F56" s="1"/>
      <c r="G56" s="1"/>
      <c r="H56" s="1"/>
      <c r="I56" s="1"/>
      <c r="J56" s="1"/>
    </row>
    <row r="57" spans="1:14" x14ac:dyDescent="0.2">
      <c r="B57" s="1"/>
      <c r="C57" s="1"/>
      <c r="D57" s="1"/>
      <c r="E57" s="1"/>
      <c r="F57" s="1"/>
      <c r="G57" s="1"/>
      <c r="H57" s="1"/>
      <c r="I57" s="1"/>
      <c r="J57" s="1"/>
    </row>
    <row r="58" spans="1:14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1:14" x14ac:dyDescent="0.2">
      <c r="B59" s="1"/>
      <c r="C59" s="1"/>
      <c r="D59" s="1"/>
      <c r="E59" s="1"/>
      <c r="F59" s="1"/>
      <c r="G59" s="1"/>
      <c r="H59" s="1"/>
      <c r="I59" s="1"/>
      <c r="J59" s="1"/>
    </row>
    <row r="60" spans="1:14" x14ac:dyDescent="0.2">
      <c r="B60" s="1"/>
      <c r="C60" s="1"/>
      <c r="D60" s="1"/>
      <c r="E60" s="1"/>
      <c r="F60" s="1"/>
      <c r="G60" s="1"/>
      <c r="H60" s="1"/>
      <c r="I60" s="1"/>
      <c r="J60" s="1"/>
    </row>
    <row r="61" spans="1:14" x14ac:dyDescent="0.2">
      <c r="B61" s="1"/>
      <c r="C61" s="1"/>
      <c r="D61" s="1"/>
      <c r="E61" s="1"/>
      <c r="F61" s="1"/>
      <c r="G61" s="1"/>
      <c r="H61" s="1"/>
      <c r="I61" s="1"/>
      <c r="J61" s="1"/>
    </row>
    <row r="62" spans="1:14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1:14" x14ac:dyDescent="0.2">
      <c r="B63" s="1"/>
      <c r="C63" s="1"/>
      <c r="D63" s="1"/>
      <c r="E63" s="1"/>
      <c r="F63" s="1"/>
      <c r="G63" s="1"/>
      <c r="H63" s="1"/>
      <c r="I63" s="1"/>
      <c r="J63" s="1"/>
    </row>
    <row r="64" spans="1:14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2">
      <c r="B66" s="1"/>
      <c r="C66" s="1"/>
      <c r="D66" s="1"/>
      <c r="E66" s="1"/>
      <c r="F66" s="1"/>
      <c r="G66" s="1"/>
      <c r="H66" s="1"/>
      <c r="I66" s="1"/>
      <c r="J66" s="1"/>
    </row>
    <row r="67" spans="2:10" x14ac:dyDescent="0.2">
      <c r="B67" s="1"/>
      <c r="C67" s="1"/>
      <c r="D67" s="1"/>
      <c r="E67" s="1"/>
      <c r="F67" s="1"/>
      <c r="G67" s="1"/>
      <c r="H67" s="1"/>
      <c r="I67" s="1"/>
      <c r="J67" s="1"/>
    </row>
    <row r="68" spans="2:10" x14ac:dyDescent="0.2">
      <c r="B68" s="1"/>
      <c r="C68" s="1"/>
      <c r="D68" s="1"/>
      <c r="E68" s="1"/>
      <c r="F68" s="1"/>
      <c r="G68" s="1"/>
      <c r="H68" s="1"/>
      <c r="I68" s="1"/>
      <c r="J68" s="1"/>
    </row>
    <row r="69" spans="2:10" x14ac:dyDescent="0.2">
      <c r="B69" s="1"/>
      <c r="C69" s="1"/>
      <c r="D69" s="1"/>
      <c r="E69" s="1"/>
      <c r="F69" s="1"/>
      <c r="G69" s="1"/>
      <c r="H69" s="1"/>
      <c r="I69" s="1"/>
      <c r="J69" s="1"/>
    </row>
    <row r="70" spans="2:10" x14ac:dyDescent="0.2">
      <c r="B70" s="1"/>
      <c r="C70" s="1"/>
      <c r="D70" s="1"/>
      <c r="E70" s="1"/>
      <c r="F70" s="1"/>
      <c r="G70" s="1"/>
      <c r="H70" s="1"/>
      <c r="I70" s="1"/>
      <c r="J70" s="1"/>
    </row>
    <row r="71" spans="2:10" x14ac:dyDescent="0.2">
      <c r="B71" s="1"/>
      <c r="C71" s="1"/>
      <c r="D71" s="1"/>
      <c r="E71" s="1"/>
      <c r="F71" s="1"/>
      <c r="G71" s="1"/>
      <c r="H71" s="1"/>
      <c r="I71" s="1"/>
      <c r="J71" s="1"/>
    </row>
    <row r="72" spans="2:10" x14ac:dyDescent="0.2">
      <c r="B72" s="1"/>
      <c r="C72" s="1"/>
      <c r="D72" s="1"/>
      <c r="E72" s="1"/>
      <c r="F72" s="1"/>
      <c r="G72" s="1"/>
      <c r="H72" s="1"/>
      <c r="I72" s="1"/>
      <c r="J72" s="1"/>
    </row>
    <row r="73" spans="2:10" x14ac:dyDescent="0.2">
      <c r="B73" s="1"/>
      <c r="C73" s="1"/>
      <c r="D73" s="1"/>
      <c r="E73" s="1"/>
      <c r="F73" s="1"/>
      <c r="G73" s="1"/>
      <c r="H73" s="1"/>
      <c r="I73" s="1"/>
      <c r="J73" s="1"/>
    </row>
    <row r="74" spans="2:10" x14ac:dyDescent="0.2">
      <c r="B74" s="1"/>
      <c r="C74" s="1"/>
      <c r="D74" s="1"/>
      <c r="E74" s="1"/>
      <c r="F74" s="1"/>
      <c r="G74" s="1"/>
      <c r="H74" s="1"/>
      <c r="I74" s="1"/>
      <c r="J74" s="1"/>
    </row>
    <row r="75" spans="2:10" x14ac:dyDescent="0.2">
      <c r="B75" s="1"/>
      <c r="C75" s="1"/>
      <c r="D75" s="1"/>
      <c r="E75" s="1"/>
      <c r="F75" s="1"/>
      <c r="G75" s="1"/>
      <c r="H75" s="1"/>
      <c r="I75" s="1"/>
      <c r="J75" s="1"/>
    </row>
    <row r="76" spans="2:10" x14ac:dyDescent="0.2">
      <c r="B76" s="1"/>
      <c r="C76" s="1"/>
      <c r="D76" s="1"/>
      <c r="E76" s="1"/>
      <c r="F76" s="1"/>
      <c r="G76" s="1"/>
      <c r="H76" s="1"/>
      <c r="I76" s="1"/>
      <c r="J76" s="1"/>
    </row>
  </sheetData>
  <mergeCells count="3">
    <mergeCell ref="A4:N4"/>
    <mergeCell ref="A2:N2"/>
    <mergeCell ref="A3:N3"/>
  </mergeCells>
  <phoneticPr fontId="0" type="noConversion"/>
  <pageMargins left="0.5" right="0.5" top="0.5" bottom="0.5" header="0.5" footer="0.5"/>
  <pageSetup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27</vt:lpstr>
      <vt:lpstr>'TABLE 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Alyssia Minaya</cp:lastModifiedBy>
  <cp:lastPrinted>2024-12-12T20:31:58Z</cp:lastPrinted>
  <dcterms:created xsi:type="dcterms:W3CDTF">2001-12-24T16:18:00Z</dcterms:created>
  <dcterms:modified xsi:type="dcterms:W3CDTF">2025-01-09T17:18:03Z</dcterms:modified>
</cp:coreProperties>
</file>